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<sst xmlns="http://schemas.openxmlformats.org/spreadsheetml/2006/main" count="216" uniqueCount="99">
  <si>
    <t>附件10：</t>
  </si>
  <si>
    <r>
      <t>马克思主义学院2023年硕士研究生招生考试入学总成绩汇总表</t>
    </r>
    <r>
      <rPr>
        <sz val="18"/>
        <rFont val="仿宋"/>
        <family val="3"/>
      </rPr>
      <t xml:space="preserve">
</t>
    </r>
    <r>
      <rPr>
        <sz val="14"/>
        <rFont val="仿宋"/>
        <family val="3"/>
      </rPr>
      <t>（成绩保留小数点后两位，一志愿与调剂生源分别按总分从高到低依次排序）</t>
    </r>
  </si>
  <si>
    <t>填表：</t>
  </si>
  <si>
    <t>复核：</t>
  </si>
  <si>
    <t>复试工作小组：</t>
  </si>
  <si>
    <t>年  月  日</t>
  </si>
  <si>
    <t>序号</t>
  </si>
  <si>
    <t>专业代码</t>
  </si>
  <si>
    <t>专业（研究方向）名称</t>
  </si>
  <si>
    <t>考生编号</t>
  </si>
  <si>
    <t>姓名</t>
  </si>
  <si>
    <t>初试成绩</t>
  </si>
  <si>
    <t>复试
总成绩</t>
  </si>
  <si>
    <t>入学
总成绩</t>
  </si>
  <si>
    <t>备注1（一志愿或调剂）</t>
  </si>
  <si>
    <t>备注2（士兵或加分）</t>
  </si>
  <si>
    <t>030500</t>
  </si>
  <si>
    <t>马克思主义理论</t>
  </si>
  <si>
    <t>116583146084626</t>
  </si>
  <si>
    <t>司亚男</t>
  </si>
  <si>
    <t>一志愿</t>
  </si>
  <si>
    <t>116583151304640</t>
  </si>
  <si>
    <t>叶粟文</t>
  </si>
  <si>
    <t>116583144334569</t>
  </si>
  <si>
    <t>张凤琴</t>
  </si>
  <si>
    <t>116583141134552</t>
  </si>
  <si>
    <t>陈泉颖</t>
  </si>
  <si>
    <t>116583153194646</t>
  </si>
  <si>
    <t>郭阳瑞</t>
  </si>
  <si>
    <t>116583146034585</t>
  </si>
  <si>
    <t>梁安俊</t>
  </si>
  <si>
    <t>116583146084625</t>
  </si>
  <si>
    <t>易智杰</t>
  </si>
  <si>
    <t>116583146064605</t>
  </si>
  <si>
    <t>符琼桂</t>
  </si>
  <si>
    <t>116583146034591</t>
  </si>
  <si>
    <t>邓茜</t>
  </si>
  <si>
    <t>116583143084560</t>
  </si>
  <si>
    <t>周安荣</t>
  </si>
  <si>
    <t>116583152044642</t>
  </si>
  <si>
    <t>易发美</t>
  </si>
  <si>
    <t>116583146054599</t>
  </si>
  <si>
    <t>陈怡霏</t>
  </si>
  <si>
    <t>116583146034586</t>
  </si>
  <si>
    <t>林晶晶</t>
  </si>
  <si>
    <t>116583146034587</t>
  </si>
  <si>
    <t>李璐宏</t>
  </si>
  <si>
    <t>116583145324575</t>
  </si>
  <si>
    <t>刘莹</t>
  </si>
  <si>
    <t>116583146084628</t>
  </si>
  <si>
    <t>余春雪</t>
  </si>
  <si>
    <t>116583141014547</t>
  </si>
  <si>
    <t>叶俊萍</t>
  </si>
  <si>
    <t>116583153134644</t>
  </si>
  <si>
    <t>杨光秀</t>
  </si>
  <si>
    <t>116583144334570</t>
  </si>
  <si>
    <t>肖楚沂</t>
  </si>
  <si>
    <t>116583146034590</t>
  </si>
  <si>
    <t>周舒捷</t>
  </si>
  <si>
    <t>116583136014538</t>
  </si>
  <si>
    <t>高定灵</t>
  </si>
  <si>
    <t>116583146104637</t>
  </si>
  <si>
    <t>郭佳琪</t>
  </si>
  <si>
    <t>116583132154531</t>
  </si>
  <si>
    <t>陈文君</t>
  </si>
  <si>
    <t>116583146104634</t>
  </si>
  <si>
    <t>刘婉青</t>
  </si>
  <si>
    <t>116583153134645</t>
  </si>
  <si>
    <t>余瑞谦</t>
  </si>
  <si>
    <t>116583143194561</t>
  </si>
  <si>
    <t>王月</t>
  </si>
  <si>
    <t>116583146084629</t>
  </si>
  <si>
    <t>官云格</t>
  </si>
  <si>
    <t>116583161484650</t>
  </si>
  <si>
    <t>张煌</t>
  </si>
  <si>
    <t>116583146054600</t>
  </si>
  <si>
    <t>陶美鑫</t>
  </si>
  <si>
    <t>116583146074618</t>
  </si>
  <si>
    <t>邱彩英</t>
  </si>
  <si>
    <t>116583144074567</t>
  </si>
  <si>
    <t>张立聪</t>
  </si>
  <si>
    <t>116583146074620</t>
  </si>
  <si>
    <t>李佳莹</t>
  </si>
  <si>
    <t>116583143204562</t>
  </si>
  <si>
    <t>朱师警</t>
  </si>
  <si>
    <t>116583141054549</t>
  </si>
  <si>
    <t>刘冉</t>
  </si>
  <si>
    <t>116583146104635</t>
  </si>
  <si>
    <t>陈小露</t>
  </si>
  <si>
    <t>116583146064609</t>
  </si>
  <si>
    <t>蔡世伊</t>
  </si>
  <si>
    <t>116583146064606</t>
  </si>
  <si>
    <t>谢韵亭</t>
  </si>
  <si>
    <t>116583141224556</t>
  </si>
  <si>
    <t>陈羽茹</t>
  </si>
  <si>
    <t>116583142214559</t>
  </si>
  <si>
    <t>陈柳妃</t>
  </si>
  <si>
    <t>116583146024578</t>
  </si>
  <si>
    <t>符智荣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</si>
</sst>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仿宋"/>
      <family val="3"/>
    </font>
    <font>
      <sz val="14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176" fontId="3" fillId="0" borderId="0" xfId="0" applyNumberFormat="1" applyFont="1" applyAlignment="1">
      <alignment/>
    </xf>
    <xf numFmtId="177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177" fontId="4" fillId="0" borderId="0" xfId="0" applyNumberFormat="1" applyFont="1" applyAlignment="1">
      <alignment horizontal="center" wrapText="1"/>
    </xf>
    <xf numFmtId="177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5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L38" sqref="L38"/>
    </sheetView>
  </sheetViews>
  <sheetFormatPr defaultColWidth="9.00390625" defaultRowHeight="14.25"/>
  <cols>
    <col min="1" max="1" width="5.375" style="5" customWidth="1"/>
    <col min="2" max="2" width="10.00390625" style="5" customWidth="1"/>
    <col min="3" max="3" width="22.625" style="6" customWidth="1"/>
    <col min="4" max="4" width="19.75390625" style="5" customWidth="1"/>
    <col min="5" max="5" width="10.375" style="5" customWidth="1"/>
    <col min="6" max="6" width="8.25390625" style="7" customWidth="1"/>
    <col min="7" max="7" width="8.25390625" style="8" customWidth="1"/>
    <col min="8" max="8" width="8.25390625" style="9" customWidth="1"/>
    <col min="9" max="10" width="12.875" style="10" customWidth="1"/>
    <col min="11" max="11" width="0.12890625" style="5" customWidth="1"/>
    <col min="12" max="254" width="9.00390625" style="5" customWidth="1"/>
  </cols>
  <sheetData>
    <row r="1" ht="14.25">
      <c r="A1" s="5" t="s">
        <v>0</v>
      </c>
    </row>
    <row r="2" spans="1:10" ht="52.5" customHeight="1">
      <c r="A2" s="11" t="s">
        <v>1</v>
      </c>
      <c r="B2" s="11"/>
      <c r="C2" s="11"/>
      <c r="D2" s="11"/>
      <c r="E2" s="11"/>
      <c r="F2" s="12"/>
      <c r="G2" s="13"/>
      <c r="H2" s="14"/>
      <c r="I2" s="11"/>
      <c r="J2" s="11"/>
    </row>
    <row r="3" spans="1:11" s="1" customFormat="1" ht="34.5" customHeight="1">
      <c r="A3" s="15" t="s">
        <v>2</v>
      </c>
      <c r="C3" s="16" t="s">
        <v>3</v>
      </c>
      <c r="D3" s="17" t="s">
        <v>4</v>
      </c>
      <c r="E3" s="18"/>
      <c r="F3" s="19"/>
      <c r="G3" s="20"/>
      <c r="H3" s="20"/>
      <c r="I3" s="27"/>
      <c r="J3" s="27" t="s">
        <v>5</v>
      </c>
      <c r="K3" s="27"/>
    </row>
    <row r="4" spans="1:10" s="2" customFormat="1" ht="28.5" customHeight="1">
      <c r="A4" s="21" t="s">
        <v>6</v>
      </c>
      <c r="B4" s="21" t="s">
        <v>7</v>
      </c>
      <c r="C4" s="22" t="s">
        <v>8</v>
      </c>
      <c r="D4" s="21" t="s">
        <v>9</v>
      </c>
      <c r="E4" s="21" t="s">
        <v>10</v>
      </c>
      <c r="F4" s="23" t="s">
        <v>11</v>
      </c>
      <c r="G4" s="24" t="s">
        <v>12</v>
      </c>
      <c r="H4" s="24" t="s">
        <v>13</v>
      </c>
      <c r="I4" s="28" t="s">
        <v>14</v>
      </c>
      <c r="J4" s="29" t="s">
        <v>15</v>
      </c>
    </row>
    <row r="5" spans="1:10" s="2" customFormat="1" ht="21.75" customHeight="1">
      <c r="A5" s="25">
        <v>1</v>
      </c>
      <c r="B5" s="25" t="s">
        <v>16</v>
      </c>
      <c r="C5" s="25" t="s">
        <v>17</v>
      </c>
      <c r="D5" s="25" t="s">
        <v>18</v>
      </c>
      <c r="E5" s="25" t="s">
        <v>19</v>
      </c>
      <c r="F5" s="25">
        <v>409</v>
      </c>
      <c r="G5" s="26">
        <v>78.14285714285714</v>
      </c>
      <c r="H5" s="26">
        <f>(F:F/5)*0.6+G:G*0.4</f>
        <v>80.33714285714285</v>
      </c>
      <c r="I5" s="25" t="s">
        <v>20</v>
      </c>
      <c r="J5" s="30"/>
    </row>
    <row r="6" spans="1:10" s="2" customFormat="1" ht="21.75" customHeight="1">
      <c r="A6" s="25">
        <v>2</v>
      </c>
      <c r="B6" s="25" t="s">
        <v>16</v>
      </c>
      <c r="C6" s="25" t="s">
        <v>17</v>
      </c>
      <c r="D6" s="25" t="s">
        <v>21</v>
      </c>
      <c r="E6" s="25" t="s">
        <v>22</v>
      </c>
      <c r="F6" s="25">
        <v>410</v>
      </c>
      <c r="G6" s="26">
        <v>76.07142857142857</v>
      </c>
      <c r="H6" s="26">
        <f>(F:F/5)*0.6+G:G*0.4</f>
        <v>79.62857142857143</v>
      </c>
      <c r="I6" s="25" t="s">
        <v>20</v>
      </c>
      <c r="J6" s="30"/>
    </row>
    <row r="7" spans="1:10" ht="21.75" customHeight="1">
      <c r="A7" s="25">
        <v>3</v>
      </c>
      <c r="B7" s="25" t="s">
        <v>16</v>
      </c>
      <c r="C7" s="25" t="s">
        <v>17</v>
      </c>
      <c r="D7" s="25" t="s">
        <v>23</v>
      </c>
      <c r="E7" s="25" t="s">
        <v>24</v>
      </c>
      <c r="F7" s="25">
        <v>396</v>
      </c>
      <c r="G7" s="26">
        <v>78.64285714285715</v>
      </c>
      <c r="H7" s="26">
        <f>(F:F/5)*0.6+G:G*0.4</f>
        <v>78.97714285714287</v>
      </c>
      <c r="I7" s="25" t="s">
        <v>20</v>
      </c>
      <c r="J7" s="31"/>
    </row>
    <row r="8" spans="1:10" ht="21.75" customHeight="1">
      <c r="A8" s="25">
        <v>4</v>
      </c>
      <c r="B8" s="25" t="s">
        <v>16</v>
      </c>
      <c r="C8" s="25" t="s">
        <v>17</v>
      </c>
      <c r="D8" s="25" t="s">
        <v>25</v>
      </c>
      <c r="E8" s="25" t="s">
        <v>26</v>
      </c>
      <c r="F8" s="25">
        <v>414</v>
      </c>
      <c r="G8" s="26">
        <v>72.71428571428572</v>
      </c>
      <c r="H8" s="26">
        <f>(F:F/5)*0.6+G:G*0.4</f>
        <v>78.7657142857143</v>
      </c>
      <c r="I8" s="25" t="s">
        <v>20</v>
      </c>
      <c r="J8" s="30"/>
    </row>
    <row r="9" spans="1:10" s="2" customFormat="1" ht="21.75" customHeight="1">
      <c r="A9" s="25">
        <v>5</v>
      </c>
      <c r="B9" s="25" t="s">
        <v>16</v>
      </c>
      <c r="C9" s="25" t="s">
        <v>17</v>
      </c>
      <c r="D9" s="25" t="s">
        <v>27</v>
      </c>
      <c r="E9" s="25" t="s">
        <v>28</v>
      </c>
      <c r="F9" s="25">
        <v>409</v>
      </c>
      <c r="G9" s="26">
        <v>72.42857142857143</v>
      </c>
      <c r="H9" s="26">
        <f>(F:F/5)*0.6+G:G*0.4</f>
        <v>78.05142857142857</v>
      </c>
      <c r="I9" s="25" t="s">
        <v>20</v>
      </c>
      <c r="J9" s="32"/>
    </row>
    <row r="10" spans="1:10" ht="21.75" customHeight="1">
      <c r="A10" s="25">
        <v>6</v>
      </c>
      <c r="B10" s="25" t="s">
        <v>16</v>
      </c>
      <c r="C10" s="25" t="s">
        <v>17</v>
      </c>
      <c r="D10" s="25" t="s">
        <v>29</v>
      </c>
      <c r="E10" s="25" t="s">
        <v>30</v>
      </c>
      <c r="F10" s="25">
        <v>401</v>
      </c>
      <c r="G10" s="26">
        <v>74.42857142857143</v>
      </c>
      <c r="H10" s="26">
        <f>(F:F/5)*0.6+G:G*0.4</f>
        <v>77.89142857142858</v>
      </c>
      <c r="I10" s="25" t="s">
        <v>20</v>
      </c>
      <c r="J10" s="30"/>
    </row>
    <row r="11" spans="1:10" s="3" customFormat="1" ht="21.75" customHeight="1">
      <c r="A11" s="25">
        <v>7</v>
      </c>
      <c r="B11" s="25" t="s">
        <v>16</v>
      </c>
      <c r="C11" s="25" t="s">
        <v>17</v>
      </c>
      <c r="D11" s="25" t="s">
        <v>31</v>
      </c>
      <c r="E11" s="25" t="s">
        <v>32</v>
      </c>
      <c r="F11" s="25">
        <v>418</v>
      </c>
      <c r="G11" s="26">
        <v>68.85714285714286</v>
      </c>
      <c r="H11" s="26">
        <f>(F:F/5)*0.6+G:G*0.4</f>
        <v>77.70285714285714</v>
      </c>
      <c r="I11" s="25" t="s">
        <v>20</v>
      </c>
      <c r="J11" s="32"/>
    </row>
    <row r="12" spans="1:10" ht="21.75" customHeight="1">
      <c r="A12" s="25">
        <v>8</v>
      </c>
      <c r="B12" s="25" t="s">
        <v>16</v>
      </c>
      <c r="C12" s="25" t="s">
        <v>17</v>
      </c>
      <c r="D12" s="25" t="s">
        <v>33</v>
      </c>
      <c r="E12" s="25" t="s">
        <v>34</v>
      </c>
      <c r="F12" s="25">
        <v>396</v>
      </c>
      <c r="G12" s="26">
        <v>75.21428571428572</v>
      </c>
      <c r="H12" s="26">
        <f>(F:F/5)*0.6+G:G*0.4</f>
        <v>77.6057142857143</v>
      </c>
      <c r="I12" s="25" t="s">
        <v>20</v>
      </c>
      <c r="J12" s="32"/>
    </row>
    <row r="13" spans="1:10" s="2" customFormat="1" ht="21.75" customHeight="1">
      <c r="A13" s="25">
        <v>9</v>
      </c>
      <c r="B13" s="25" t="s">
        <v>16</v>
      </c>
      <c r="C13" s="25" t="s">
        <v>17</v>
      </c>
      <c r="D13" s="25" t="s">
        <v>35</v>
      </c>
      <c r="E13" s="25" t="s">
        <v>36</v>
      </c>
      <c r="F13" s="25">
        <v>398</v>
      </c>
      <c r="G13" s="26">
        <v>73.78571428571428</v>
      </c>
      <c r="H13" s="26">
        <f>(F:F/5)*0.6+G:G*0.4</f>
        <v>77.27428571428571</v>
      </c>
      <c r="I13" s="25" t="s">
        <v>20</v>
      </c>
      <c r="J13" s="30"/>
    </row>
    <row r="14" spans="1:10" s="2" customFormat="1" ht="21.75" customHeight="1">
      <c r="A14" s="25">
        <v>10</v>
      </c>
      <c r="B14" s="25" t="s">
        <v>16</v>
      </c>
      <c r="C14" s="25" t="s">
        <v>17</v>
      </c>
      <c r="D14" s="25" t="s">
        <v>37</v>
      </c>
      <c r="E14" s="25" t="s">
        <v>38</v>
      </c>
      <c r="F14" s="25">
        <v>401</v>
      </c>
      <c r="G14" s="26">
        <v>72</v>
      </c>
      <c r="H14" s="26">
        <f>(F:F/5)*0.6+G:G*0.4</f>
        <v>76.92</v>
      </c>
      <c r="I14" s="25" t="s">
        <v>20</v>
      </c>
      <c r="J14" s="32"/>
    </row>
    <row r="15" spans="1:10" ht="21.75" customHeight="1">
      <c r="A15" s="25">
        <v>11</v>
      </c>
      <c r="B15" s="25" t="s">
        <v>16</v>
      </c>
      <c r="C15" s="25" t="s">
        <v>17</v>
      </c>
      <c r="D15" s="25" t="s">
        <v>39</v>
      </c>
      <c r="E15" s="25" t="s">
        <v>40</v>
      </c>
      <c r="F15" s="25">
        <v>381</v>
      </c>
      <c r="G15" s="26">
        <v>77.71428571428572</v>
      </c>
      <c r="H15" s="26">
        <f>(F:F/5)*0.6+G:G*0.4</f>
        <v>76.80571428571429</v>
      </c>
      <c r="I15" s="25" t="s">
        <v>20</v>
      </c>
      <c r="J15" s="31"/>
    </row>
    <row r="16" spans="1:10" ht="21.75" customHeight="1">
      <c r="A16" s="25">
        <v>12</v>
      </c>
      <c r="B16" s="25" t="s">
        <v>16</v>
      </c>
      <c r="C16" s="25" t="s">
        <v>17</v>
      </c>
      <c r="D16" s="25" t="s">
        <v>41</v>
      </c>
      <c r="E16" s="25" t="s">
        <v>42</v>
      </c>
      <c r="F16" s="25">
        <v>402</v>
      </c>
      <c r="G16" s="26">
        <v>70.35499999999999</v>
      </c>
      <c r="H16" s="26">
        <f>(F:F/5)*0.6+G:G*0.4</f>
        <v>76.382</v>
      </c>
      <c r="I16" s="25" t="s">
        <v>20</v>
      </c>
      <c r="J16" s="33"/>
    </row>
    <row r="17" spans="1:10" s="2" customFormat="1" ht="21.75" customHeight="1">
      <c r="A17" s="25">
        <v>13</v>
      </c>
      <c r="B17" s="25" t="s">
        <v>16</v>
      </c>
      <c r="C17" s="25" t="s">
        <v>17</v>
      </c>
      <c r="D17" s="25" t="s">
        <v>43</v>
      </c>
      <c r="E17" s="25" t="s">
        <v>44</v>
      </c>
      <c r="F17" s="25">
        <v>396</v>
      </c>
      <c r="G17" s="26">
        <v>71.92857142857143</v>
      </c>
      <c r="H17" s="26">
        <f>(F:F/5)*0.6+G:G*0.4</f>
        <v>76.29142857142858</v>
      </c>
      <c r="I17" s="25" t="s">
        <v>20</v>
      </c>
      <c r="J17" s="30"/>
    </row>
    <row r="18" spans="1:10" s="2" customFormat="1" ht="21.75" customHeight="1">
      <c r="A18" s="25">
        <v>14</v>
      </c>
      <c r="B18" s="25" t="s">
        <v>16</v>
      </c>
      <c r="C18" s="25" t="s">
        <v>17</v>
      </c>
      <c r="D18" s="25" t="s">
        <v>45</v>
      </c>
      <c r="E18" s="25" t="s">
        <v>46</v>
      </c>
      <c r="F18" s="25">
        <v>416</v>
      </c>
      <c r="G18" s="26">
        <v>64.14500000000001</v>
      </c>
      <c r="H18" s="26">
        <f>(F:F/5)*0.6+G:G*0.4</f>
        <v>75.578</v>
      </c>
      <c r="I18" s="25" t="s">
        <v>20</v>
      </c>
      <c r="J18" s="32"/>
    </row>
    <row r="19" spans="1:10" ht="21.75" customHeight="1">
      <c r="A19" s="25">
        <v>15</v>
      </c>
      <c r="B19" s="25" t="s">
        <v>16</v>
      </c>
      <c r="C19" s="25" t="s">
        <v>17</v>
      </c>
      <c r="D19" s="25" t="s">
        <v>47</v>
      </c>
      <c r="E19" s="25" t="s">
        <v>48</v>
      </c>
      <c r="F19" s="25">
        <v>402</v>
      </c>
      <c r="G19" s="26">
        <v>68.14285714285714</v>
      </c>
      <c r="H19" s="26">
        <f>(F:F/5)*0.6+G:G*0.4</f>
        <v>75.49714285714286</v>
      </c>
      <c r="I19" s="25" t="s">
        <v>20</v>
      </c>
      <c r="J19" s="30"/>
    </row>
    <row r="20" spans="1:10" s="2" customFormat="1" ht="21.75" customHeight="1">
      <c r="A20" s="25">
        <v>16</v>
      </c>
      <c r="B20" s="25" t="s">
        <v>16</v>
      </c>
      <c r="C20" s="25" t="s">
        <v>17</v>
      </c>
      <c r="D20" s="25" t="s">
        <v>49</v>
      </c>
      <c r="E20" s="25" t="s">
        <v>50</v>
      </c>
      <c r="F20" s="25">
        <v>385</v>
      </c>
      <c r="G20" s="26">
        <v>73.21428571428572</v>
      </c>
      <c r="H20" s="26">
        <f>(F:F/5)*0.6+G:G*0.4</f>
        <v>75.4857142857143</v>
      </c>
      <c r="I20" s="25" t="s">
        <v>20</v>
      </c>
      <c r="J20" s="31"/>
    </row>
    <row r="21" spans="1:10" ht="21.75" customHeight="1">
      <c r="A21" s="25">
        <v>17</v>
      </c>
      <c r="B21" s="25" t="s">
        <v>16</v>
      </c>
      <c r="C21" s="25" t="s">
        <v>17</v>
      </c>
      <c r="D21" s="25" t="s">
        <v>51</v>
      </c>
      <c r="E21" s="25" t="s">
        <v>52</v>
      </c>
      <c r="F21" s="25">
        <v>397</v>
      </c>
      <c r="G21" s="26">
        <v>69.5</v>
      </c>
      <c r="H21" s="26">
        <f>(F:F/5)*0.6+G:G*0.4</f>
        <v>75.44</v>
      </c>
      <c r="I21" s="25" t="s">
        <v>20</v>
      </c>
      <c r="J21" s="32"/>
    </row>
    <row r="22" spans="1:10" s="2" customFormat="1" ht="21.75" customHeight="1">
      <c r="A22" s="25">
        <v>18</v>
      </c>
      <c r="B22" s="25" t="s">
        <v>16</v>
      </c>
      <c r="C22" s="25" t="s">
        <v>17</v>
      </c>
      <c r="D22" s="25" t="s">
        <v>53</v>
      </c>
      <c r="E22" s="25" t="s">
        <v>54</v>
      </c>
      <c r="F22" s="25">
        <v>373</v>
      </c>
      <c r="G22" s="26">
        <v>76.14285714285714</v>
      </c>
      <c r="H22" s="26">
        <f>(F:F/5)*0.6+G:G*0.4</f>
        <v>75.21714285714285</v>
      </c>
      <c r="I22" s="25" t="s">
        <v>20</v>
      </c>
      <c r="J22" s="34"/>
    </row>
    <row r="23" spans="1:10" ht="21.75" customHeight="1">
      <c r="A23" s="25">
        <v>19</v>
      </c>
      <c r="B23" s="25" t="s">
        <v>16</v>
      </c>
      <c r="C23" s="25" t="s">
        <v>17</v>
      </c>
      <c r="D23" s="25" t="s">
        <v>55</v>
      </c>
      <c r="E23" s="25" t="s">
        <v>56</v>
      </c>
      <c r="F23" s="25">
        <v>397</v>
      </c>
      <c r="G23" s="26">
        <v>68.285</v>
      </c>
      <c r="H23" s="26">
        <f>(F:F/5)*0.6+G:G*0.4</f>
        <v>74.95400000000001</v>
      </c>
      <c r="I23" s="25" t="s">
        <v>20</v>
      </c>
      <c r="J23" s="32"/>
    </row>
    <row r="24" spans="1:10" s="2" customFormat="1" ht="21.75" customHeight="1">
      <c r="A24" s="25">
        <v>20</v>
      </c>
      <c r="B24" s="25" t="s">
        <v>16</v>
      </c>
      <c r="C24" s="25" t="s">
        <v>17</v>
      </c>
      <c r="D24" s="25" t="s">
        <v>57</v>
      </c>
      <c r="E24" s="25" t="s">
        <v>58</v>
      </c>
      <c r="F24" s="25">
        <v>381</v>
      </c>
      <c r="G24" s="26">
        <v>72.785</v>
      </c>
      <c r="H24" s="26">
        <f>(F:F/5)*0.6+G:G*0.4</f>
        <v>74.834</v>
      </c>
      <c r="I24" s="25" t="s">
        <v>20</v>
      </c>
      <c r="J24" s="35"/>
    </row>
    <row r="25" spans="1:10" ht="21.75" customHeight="1">
      <c r="A25" s="25">
        <v>21</v>
      </c>
      <c r="B25" s="25" t="s">
        <v>16</v>
      </c>
      <c r="C25" s="25" t="s">
        <v>17</v>
      </c>
      <c r="D25" s="25" t="s">
        <v>59</v>
      </c>
      <c r="E25" s="25" t="s">
        <v>60</v>
      </c>
      <c r="F25" s="25">
        <v>380</v>
      </c>
      <c r="G25" s="26">
        <v>71.215</v>
      </c>
      <c r="H25" s="26">
        <f>(F:F/5)*0.6+G:G*0.4</f>
        <v>74.08600000000001</v>
      </c>
      <c r="I25" s="25" t="s">
        <v>20</v>
      </c>
      <c r="J25" s="36"/>
    </row>
    <row r="26" spans="1:10" s="2" customFormat="1" ht="21.75" customHeight="1">
      <c r="A26" s="25">
        <v>22</v>
      </c>
      <c r="B26" s="25" t="s">
        <v>16</v>
      </c>
      <c r="C26" s="25" t="s">
        <v>17</v>
      </c>
      <c r="D26" s="25" t="s">
        <v>61</v>
      </c>
      <c r="E26" s="25" t="s">
        <v>62</v>
      </c>
      <c r="F26" s="25">
        <v>377</v>
      </c>
      <c r="G26" s="26">
        <v>71.78571428571428</v>
      </c>
      <c r="H26" s="26">
        <f>(F:F/5)*0.6+G:G*0.4</f>
        <v>73.95428571428572</v>
      </c>
      <c r="I26" s="25" t="s">
        <v>20</v>
      </c>
      <c r="J26" s="34"/>
    </row>
    <row r="27" spans="1:10" ht="21.75" customHeight="1">
      <c r="A27" s="25">
        <v>23</v>
      </c>
      <c r="B27" s="25" t="s">
        <v>16</v>
      </c>
      <c r="C27" s="25" t="s">
        <v>17</v>
      </c>
      <c r="D27" s="25" t="s">
        <v>63</v>
      </c>
      <c r="E27" s="25" t="s">
        <v>64</v>
      </c>
      <c r="F27" s="25">
        <v>401</v>
      </c>
      <c r="G27" s="26">
        <v>64</v>
      </c>
      <c r="H27" s="26">
        <f>(F:F/5)*0.6+G:G*0.4</f>
        <v>73.72</v>
      </c>
      <c r="I27" s="25" t="s">
        <v>20</v>
      </c>
      <c r="J27" s="32"/>
    </row>
    <row r="28" spans="1:10" s="2" customFormat="1" ht="21.75" customHeight="1">
      <c r="A28" s="25">
        <v>24</v>
      </c>
      <c r="B28" s="25" t="s">
        <v>16</v>
      </c>
      <c r="C28" s="25" t="s">
        <v>17</v>
      </c>
      <c r="D28" s="25" t="s">
        <v>65</v>
      </c>
      <c r="E28" s="25" t="s">
        <v>66</v>
      </c>
      <c r="F28" s="25">
        <v>370</v>
      </c>
      <c r="G28" s="26">
        <v>72.64285714285714</v>
      </c>
      <c r="H28" s="26">
        <f>(F:F/5)*0.6+G:G*0.4</f>
        <v>73.45714285714286</v>
      </c>
      <c r="I28" s="25" t="s">
        <v>20</v>
      </c>
      <c r="J28" s="36"/>
    </row>
    <row r="29" spans="1:10" ht="21.75" customHeight="1">
      <c r="A29" s="25">
        <v>25</v>
      </c>
      <c r="B29" s="25" t="s">
        <v>16</v>
      </c>
      <c r="C29" s="25" t="s">
        <v>17</v>
      </c>
      <c r="D29" s="25" t="s">
        <v>67</v>
      </c>
      <c r="E29" s="25" t="s">
        <v>68</v>
      </c>
      <c r="F29" s="25">
        <v>385</v>
      </c>
      <c r="G29" s="26">
        <v>66.35499999999999</v>
      </c>
      <c r="H29" s="26">
        <f>(F:F/5)*0.6+G:G*0.4</f>
        <v>72.74199999999999</v>
      </c>
      <c r="I29" s="25" t="s">
        <v>20</v>
      </c>
      <c r="J29" s="35"/>
    </row>
    <row r="30" spans="1:10" s="4" customFormat="1" ht="21.75" customHeight="1">
      <c r="A30" s="25">
        <v>26</v>
      </c>
      <c r="B30" s="25" t="s">
        <v>16</v>
      </c>
      <c r="C30" s="25" t="s">
        <v>17</v>
      </c>
      <c r="D30" s="25" t="s">
        <v>69</v>
      </c>
      <c r="E30" s="25" t="s">
        <v>70</v>
      </c>
      <c r="F30" s="25">
        <v>386</v>
      </c>
      <c r="G30" s="26">
        <v>65</v>
      </c>
      <c r="H30" s="26">
        <f>(F:F/5)*0.6+G:G*0.4</f>
        <v>72.32</v>
      </c>
      <c r="I30" s="25" t="s">
        <v>20</v>
      </c>
      <c r="J30" s="35"/>
    </row>
    <row r="31" spans="1:10" s="3" customFormat="1" ht="21.75" customHeight="1">
      <c r="A31" s="25">
        <v>27</v>
      </c>
      <c r="B31" s="25" t="s">
        <v>16</v>
      </c>
      <c r="C31" s="25" t="s">
        <v>17</v>
      </c>
      <c r="D31" s="25" t="s">
        <v>71</v>
      </c>
      <c r="E31" s="25" t="s">
        <v>72</v>
      </c>
      <c r="F31" s="25">
        <v>395</v>
      </c>
      <c r="G31" s="26">
        <v>61</v>
      </c>
      <c r="H31" s="26">
        <f>(F:F/5)*0.6+G:G*0.4</f>
        <v>71.8</v>
      </c>
      <c r="I31" s="25" t="s">
        <v>20</v>
      </c>
      <c r="J31" s="35"/>
    </row>
    <row r="32" spans="1:10" s="4" customFormat="1" ht="21.75" customHeight="1">
      <c r="A32" s="25">
        <v>28</v>
      </c>
      <c r="B32" s="25" t="s">
        <v>16</v>
      </c>
      <c r="C32" s="25" t="s">
        <v>17</v>
      </c>
      <c r="D32" s="25" t="s">
        <v>73</v>
      </c>
      <c r="E32" s="25" t="s">
        <v>74</v>
      </c>
      <c r="F32" s="25">
        <v>381</v>
      </c>
      <c r="G32" s="26">
        <v>64.78571428571428</v>
      </c>
      <c r="H32" s="26">
        <f>(F:F/5)*0.6+G:G*0.4</f>
        <v>71.63428571428571</v>
      </c>
      <c r="I32" s="25" t="s">
        <v>20</v>
      </c>
      <c r="J32" s="34"/>
    </row>
    <row r="33" spans="1:10" s="4" customFormat="1" ht="21.75" customHeight="1">
      <c r="A33" s="25">
        <v>29</v>
      </c>
      <c r="B33" s="25" t="s">
        <v>16</v>
      </c>
      <c r="C33" s="25" t="s">
        <v>17</v>
      </c>
      <c r="D33" s="25" t="s">
        <v>75</v>
      </c>
      <c r="E33" s="25" t="s">
        <v>76</v>
      </c>
      <c r="F33" s="25">
        <v>390</v>
      </c>
      <c r="G33" s="26">
        <v>61.285714285714285</v>
      </c>
      <c r="H33" s="26">
        <f>(F:F/5)*0.6+G:G*0.4</f>
        <v>71.31428571428572</v>
      </c>
      <c r="I33" s="25" t="s">
        <v>20</v>
      </c>
      <c r="J33" s="31"/>
    </row>
    <row r="34" spans="1:10" s="4" customFormat="1" ht="21.75" customHeight="1">
      <c r="A34" s="25">
        <v>30</v>
      </c>
      <c r="B34" s="25" t="s">
        <v>16</v>
      </c>
      <c r="C34" s="25" t="s">
        <v>17</v>
      </c>
      <c r="D34" s="25" t="s">
        <v>77</v>
      </c>
      <c r="E34" s="25" t="s">
        <v>78</v>
      </c>
      <c r="F34" s="25">
        <v>372</v>
      </c>
      <c r="G34" s="26">
        <v>66.64285714285714</v>
      </c>
      <c r="H34" s="26">
        <f>(F:F/5)*0.6+G:G*0.4</f>
        <v>71.29714285714286</v>
      </c>
      <c r="I34" s="25" t="s">
        <v>20</v>
      </c>
      <c r="J34" s="36"/>
    </row>
    <row r="35" spans="1:10" s="4" customFormat="1" ht="21.75" customHeight="1">
      <c r="A35" s="25">
        <v>31</v>
      </c>
      <c r="B35" s="25" t="s">
        <v>16</v>
      </c>
      <c r="C35" s="25" t="s">
        <v>17</v>
      </c>
      <c r="D35" s="25" t="s">
        <v>79</v>
      </c>
      <c r="E35" s="25" t="s">
        <v>80</v>
      </c>
      <c r="F35" s="25">
        <v>377</v>
      </c>
      <c r="G35" s="26">
        <v>64.5</v>
      </c>
      <c r="H35" s="26">
        <f>(F:F/5)*0.6+G:G*0.4</f>
        <v>71.04</v>
      </c>
      <c r="I35" s="25" t="s">
        <v>20</v>
      </c>
      <c r="J35" s="34"/>
    </row>
    <row r="36" spans="1:10" s="4" customFormat="1" ht="21.75" customHeight="1">
      <c r="A36" s="25">
        <v>32</v>
      </c>
      <c r="B36" s="25" t="s">
        <v>16</v>
      </c>
      <c r="C36" s="25" t="s">
        <v>17</v>
      </c>
      <c r="D36" s="25" t="s">
        <v>81</v>
      </c>
      <c r="E36" s="25" t="s">
        <v>82</v>
      </c>
      <c r="F36" s="25">
        <v>382</v>
      </c>
      <c r="G36" s="26">
        <v>62.714285714285715</v>
      </c>
      <c r="H36" s="26">
        <f>(F:F/5)*0.6+G:G*0.4</f>
        <v>70.92571428571429</v>
      </c>
      <c r="I36" s="25" t="s">
        <v>20</v>
      </c>
      <c r="J36" s="31"/>
    </row>
    <row r="37" spans="1:10" s="3" customFormat="1" ht="21.75" customHeight="1">
      <c r="A37" s="25">
        <v>33</v>
      </c>
      <c r="B37" s="25" t="s">
        <v>16</v>
      </c>
      <c r="C37" s="25" t="s">
        <v>17</v>
      </c>
      <c r="D37" s="25" t="s">
        <v>83</v>
      </c>
      <c r="E37" s="25" t="s">
        <v>84</v>
      </c>
      <c r="F37" s="25">
        <v>367</v>
      </c>
      <c r="G37" s="26">
        <v>66.21428571428572</v>
      </c>
      <c r="H37" s="26">
        <f>(F:F/5)*0.6+G:G*0.4</f>
        <v>70.52571428571429</v>
      </c>
      <c r="I37" s="25" t="s">
        <v>20</v>
      </c>
      <c r="J37" s="36"/>
    </row>
    <row r="38" spans="1:10" s="4" customFormat="1" ht="21.75" customHeight="1">
      <c r="A38" s="25">
        <v>34</v>
      </c>
      <c r="B38" s="25" t="s">
        <v>16</v>
      </c>
      <c r="C38" s="25" t="s">
        <v>17</v>
      </c>
      <c r="D38" s="25" t="s">
        <v>85</v>
      </c>
      <c r="E38" s="25" t="s">
        <v>86</v>
      </c>
      <c r="F38" s="25">
        <v>379</v>
      </c>
      <c r="G38" s="26">
        <v>61.57142857142857</v>
      </c>
      <c r="H38" s="26">
        <f>(F:F/5)*0.6+G:G*0.4</f>
        <v>70.10857142857142</v>
      </c>
      <c r="I38" s="25" t="s">
        <v>20</v>
      </c>
      <c r="J38" s="34"/>
    </row>
    <row r="39" spans="1:10" s="3" customFormat="1" ht="21.75" customHeight="1">
      <c r="A39" s="25">
        <v>35</v>
      </c>
      <c r="B39" s="25" t="s">
        <v>16</v>
      </c>
      <c r="C39" s="25" t="s">
        <v>17</v>
      </c>
      <c r="D39" s="25" t="s">
        <v>87</v>
      </c>
      <c r="E39" s="25" t="s">
        <v>88</v>
      </c>
      <c r="F39" s="25">
        <v>370</v>
      </c>
      <c r="G39" s="26">
        <v>63.714285714285715</v>
      </c>
      <c r="H39" s="26">
        <f>(F:F/5)*0.6+G:G*0.4</f>
        <v>69.88571428571429</v>
      </c>
      <c r="I39" s="25" t="s">
        <v>20</v>
      </c>
      <c r="J39" s="34"/>
    </row>
    <row r="40" spans="1:10" s="3" customFormat="1" ht="21.75" customHeight="1">
      <c r="A40" s="25">
        <v>36</v>
      </c>
      <c r="B40" s="25" t="s">
        <v>16</v>
      </c>
      <c r="C40" s="25" t="s">
        <v>17</v>
      </c>
      <c r="D40" s="25" t="s">
        <v>89</v>
      </c>
      <c r="E40" s="25" t="s">
        <v>90</v>
      </c>
      <c r="F40" s="25">
        <v>375</v>
      </c>
      <c r="G40" s="26">
        <v>61.07142857142857</v>
      </c>
      <c r="H40" s="26">
        <f>(F:F/5)*0.6+G:G*0.4</f>
        <v>69.42857142857143</v>
      </c>
      <c r="I40" s="25" t="s">
        <v>20</v>
      </c>
      <c r="J40" s="36"/>
    </row>
    <row r="41" spans="1:10" s="3" customFormat="1" ht="21.75" customHeight="1">
      <c r="A41" s="25">
        <v>37</v>
      </c>
      <c r="B41" s="25" t="s">
        <v>16</v>
      </c>
      <c r="C41" s="25" t="s">
        <v>17</v>
      </c>
      <c r="D41" s="25" t="s">
        <v>91</v>
      </c>
      <c r="E41" s="25" t="s">
        <v>92</v>
      </c>
      <c r="F41" s="25">
        <v>376</v>
      </c>
      <c r="G41" s="26">
        <v>59.42857142857143</v>
      </c>
      <c r="H41" s="26">
        <f>(F:F/5)*0.6+G:G*0.4</f>
        <v>68.89142857142858</v>
      </c>
      <c r="I41" s="25" t="s">
        <v>20</v>
      </c>
      <c r="J41" s="34"/>
    </row>
    <row r="42" spans="1:10" s="4" customFormat="1" ht="21.75" customHeight="1">
      <c r="A42" s="25">
        <v>38</v>
      </c>
      <c r="B42" s="25" t="s">
        <v>16</v>
      </c>
      <c r="C42" s="25" t="s">
        <v>17</v>
      </c>
      <c r="D42" s="25" t="s">
        <v>93</v>
      </c>
      <c r="E42" s="25" t="s">
        <v>94</v>
      </c>
      <c r="F42" s="25">
        <v>378</v>
      </c>
      <c r="G42" s="26">
        <v>57.285714285714285</v>
      </c>
      <c r="H42" s="26">
        <f>(F:F/5)*0.6+G:G*0.4</f>
        <v>68.27428571428571</v>
      </c>
      <c r="I42" s="25" t="s">
        <v>20</v>
      </c>
      <c r="J42" s="34"/>
    </row>
    <row r="43" spans="1:10" s="3" customFormat="1" ht="21.75" customHeight="1">
      <c r="A43" s="25">
        <v>39</v>
      </c>
      <c r="B43" s="25" t="s">
        <v>16</v>
      </c>
      <c r="C43" s="25" t="s">
        <v>17</v>
      </c>
      <c r="D43" s="37" t="s">
        <v>95</v>
      </c>
      <c r="E43" s="25" t="s">
        <v>96</v>
      </c>
      <c r="F43" s="25">
        <v>369</v>
      </c>
      <c r="G43" s="26">
        <v>58.57</v>
      </c>
      <c r="H43" s="26">
        <f>(F:F/5)*0.6+G:G*0.4</f>
        <v>67.708</v>
      </c>
      <c r="I43" s="25" t="s">
        <v>20</v>
      </c>
      <c r="J43" s="36"/>
    </row>
    <row r="44" spans="1:10" s="3" customFormat="1" ht="21.75" customHeight="1">
      <c r="A44" s="25">
        <v>40</v>
      </c>
      <c r="B44" s="25" t="s">
        <v>16</v>
      </c>
      <c r="C44" s="25" t="s">
        <v>17</v>
      </c>
      <c r="D44" s="25" t="s">
        <v>97</v>
      </c>
      <c r="E44" s="25" t="s">
        <v>98</v>
      </c>
      <c r="F44" s="25">
        <v>372</v>
      </c>
      <c r="G44" s="26">
        <v>54.215</v>
      </c>
      <c r="H44" s="26">
        <f>(F:F/5)*0.6+G:G*0.4</f>
        <v>66.32600000000001</v>
      </c>
      <c r="I44" s="25" t="s">
        <v>20</v>
      </c>
      <c r="J44" s="36"/>
    </row>
  </sheetData>
  <sheetProtection/>
  <mergeCells count="3">
    <mergeCell ref="A2:J2"/>
    <mergeCell ref="E3:F3"/>
    <mergeCell ref="J3:K3"/>
  </mergeCells>
  <printOptions horizontalCentered="1"/>
  <pageMargins left="0.38958333333333334" right="0.38958333333333334" top="0.5902777777777778" bottom="0.5902777777777778" header="0.3104166666666667" footer="0.3104166666666667"/>
  <pageSetup horizontalDpi="600" verticalDpi="600" orientation="landscape" paperSize="9"/>
  <headerFooter alignWithMargins="0">
    <oddFooter>&amp;C&amp;N----&amp;P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:E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:E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徐书瑶</cp:lastModifiedBy>
  <cp:lastPrinted>2014-04-08T02:03:20Z</cp:lastPrinted>
  <dcterms:created xsi:type="dcterms:W3CDTF">1996-12-17T01:32:42Z</dcterms:created>
  <dcterms:modified xsi:type="dcterms:W3CDTF">2023-04-03T00:29:03Z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11</vt:lpwstr>
  </property>
  <property fmtid="{D5CDD505-2E9C-101B-9397-08002B2CF9AE}" pid="5" name="I">
    <vt:lpwstr>CB668CD979AA4A03811F2EACFE0586C9_13</vt:lpwstr>
  </property>
</Properties>
</file>