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0" sheetId="1" r:id="rId1"/>
    <sheet name="Sheet1" sheetId="2" r:id="rId2"/>
    <sheet name="Sheet2" sheetId="3" r:id="rId3"/>
  </sheets>
  <definedNames>
    <definedName name="_xlnm.Print_Titles" localSheetId="0">'附件10'!$2:$4</definedName>
    <definedName name="_xlnm._FilterDatabase" localSheetId="0" hidden="1">'附件10'!$A$4:$I$10</definedName>
  </definedNames>
  <calcPr fullCalcOnLoad="1"/>
</workbook>
</file>

<file path=xl/sharedStrings.xml><?xml version="1.0" encoding="utf-8"?>
<sst xmlns="http://schemas.openxmlformats.org/spreadsheetml/2006/main" count="239" uniqueCount="78">
  <si>
    <t>附件10：</t>
  </si>
  <si>
    <r>
      <t>体育学院2022年硕士研究生招生考试入学总成绩汇总表</t>
    </r>
    <r>
      <rPr>
        <sz val="18"/>
        <rFont val="仿宋"/>
        <family val="3"/>
      </rPr>
      <t xml:space="preserve">
</t>
    </r>
    <r>
      <rPr>
        <sz val="14"/>
        <rFont val="仿宋"/>
        <family val="3"/>
      </rPr>
      <t>（成绩保留小数点后两位，一志愿与调剂生源分别按总分从高到低依次排序）</t>
    </r>
  </si>
  <si>
    <t>填表：</t>
  </si>
  <si>
    <t>复核：</t>
  </si>
  <si>
    <t>复试工作领导小组：</t>
  </si>
  <si>
    <t>序号</t>
  </si>
  <si>
    <t>专业代码</t>
  </si>
  <si>
    <t>专业（研究方向）名称</t>
  </si>
  <si>
    <t>考生编号</t>
  </si>
  <si>
    <t>姓名</t>
  </si>
  <si>
    <t>初试成绩</t>
  </si>
  <si>
    <t>复试总成绩</t>
  </si>
  <si>
    <t>入学总成绩</t>
  </si>
  <si>
    <t>备注（一志愿或调剂）</t>
  </si>
  <si>
    <t>045200</t>
  </si>
  <si>
    <t>体育</t>
  </si>
  <si>
    <t>102772210001589</t>
  </si>
  <si>
    <t>汪远航</t>
  </si>
  <si>
    <t>士兵计划调剂</t>
  </si>
  <si>
    <t>104232370107531</t>
  </si>
  <si>
    <t>崔明浩</t>
  </si>
  <si>
    <t>100012000410041</t>
  </si>
  <si>
    <t>陈浩</t>
  </si>
  <si>
    <t>105222051202596</t>
  </si>
  <si>
    <t>何磊</t>
  </si>
  <si>
    <t>102692120019276</t>
  </si>
  <si>
    <t>刘骞</t>
  </si>
  <si>
    <t>107622123405782</t>
  </si>
  <si>
    <t>张磊</t>
  </si>
  <si>
    <t>体育教育训练学</t>
  </si>
  <si>
    <t>116581144332042</t>
  </si>
  <si>
    <t>黄丹</t>
  </si>
  <si>
    <t>拟录取</t>
  </si>
  <si>
    <t>第一志愿</t>
  </si>
  <si>
    <t>运动人体科学</t>
  </si>
  <si>
    <t>105421130204788</t>
  </si>
  <si>
    <t>胡泽林</t>
  </si>
  <si>
    <t>调剂</t>
  </si>
  <si>
    <t>武术与民族传统体育</t>
  </si>
  <si>
    <t>116581146032055</t>
  </si>
  <si>
    <t>户俊钧</t>
  </si>
  <si>
    <t>105321431300039</t>
  </si>
  <si>
    <t>陆仪</t>
  </si>
  <si>
    <t>116581146062066</t>
  </si>
  <si>
    <t>王文</t>
  </si>
  <si>
    <t>100291650201487</t>
  </si>
  <si>
    <t>熊学珍</t>
  </si>
  <si>
    <t>116581146032047</t>
  </si>
  <si>
    <t>符永斌</t>
  </si>
  <si>
    <t>101081210001538</t>
  </si>
  <si>
    <t>张醒醒</t>
  </si>
  <si>
    <t>体育人文社会学</t>
  </si>
  <si>
    <t>116581143232040</t>
  </si>
  <si>
    <t>周杰</t>
  </si>
  <si>
    <t>105421431504513</t>
  </si>
  <si>
    <t>汪立成</t>
  </si>
  <si>
    <t>116581143132037</t>
  </si>
  <si>
    <t>邓澳丽</t>
  </si>
  <si>
    <t>105421431704576</t>
  </si>
  <si>
    <t>刘向立</t>
  </si>
  <si>
    <t>116581145082043</t>
  </si>
  <si>
    <t>吴受恩</t>
  </si>
  <si>
    <t>104751040300072</t>
  </si>
  <si>
    <t>王卓颖</t>
  </si>
  <si>
    <t>116581136102032</t>
  </si>
  <si>
    <t>王琛</t>
  </si>
  <si>
    <t>104141040300015</t>
  </si>
  <si>
    <t>孙姣</t>
  </si>
  <si>
    <t>116581146062064</t>
  </si>
  <si>
    <t>卢冠臣</t>
  </si>
  <si>
    <t>104141040300042</t>
  </si>
  <si>
    <t>刘赋兴</t>
  </si>
  <si>
    <t>116581132142029</t>
  </si>
  <si>
    <t>赵金海</t>
  </si>
  <si>
    <t>116581134252030</t>
  </si>
  <si>
    <t>崔志鹏</t>
  </si>
  <si>
    <t>116581146072067</t>
  </si>
  <si>
    <t>王和鸿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</si>
</sst>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63"/>
      <name val="宋体"/>
      <family val="0"/>
    </font>
    <font>
      <sz val="12"/>
      <color indexed="3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177" fontId="5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77" fontId="7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F11" sqref="F11"/>
    </sheetView>
  </sheetViews>
  <sheetFormatPr defaultColWidth="8.75390625" defaultRowHeight="14.25"/>
  <cols>
    <col min="1" max="1" width="5.375" style="8" customWidth="1"/>
    <col min="2" max="2" width="10.00390625" style="8" customWidth="1"/>
    <col min="3" max="3" width="22.625" style="9" customWidth="1"/>
    <col min="4" max="4" width="19.75390625" style="8" customWidth="1"/>
    <col min="5" max="5" width="10.375" style="8" customWidth="1"/>
    <col min="6" max="6" width="10.00390625" style="8" customWidth="1"/>
    <col min="7" max="7" width="11.375" style="8" customWidth="1"/>
    <col min="8" max="8" width="11.50390625" style="10" customWidth="1"/>
    <col min="9" max="9" width="12.875" style="8" customWidth="1"/>
    <col min="10" max="27" width="9.00390625" style="8" bestFit="1" customWidth="1"/>
    <col min="28" max="16384" width="8.75390625" style="8" customWidth="1"/>
  </cols>
  <sheetData>
    <row r="1" ht="14.25">
      <c r="A1" s="8" t="s">
        <v>0</v>
      </c>
    </row>
    <row r="2" spans="1:9" ht="40.5" customHeight="1">
      <c r="A2" s="11" t="s">
        <v>1</v>
      </c>
      <c r="B2" s="12"/>
      <c r="C2" s="12"/>
      <c r="D2" s="12"/>
      <c r="E2" s="12"/>
      <c r="F2" s="12"/>
      <c r="G2" s="12"/>
      <c r="H2" s="13"/>
      <c r="I2" s="12"/>
    </row>
    <row r="3" spans="1:9" s="6" customFormat="1" ht="39.75" customHeight="1">
      <c r="A3" s="6" t="s">
        <v>2</v>
      </c>
      <c r="C3" s="14" t="s">
        <v>3</v>
      </c>
      <c r="D3" s="15" t="s">
        <v>4</v>
      </c>
      <c r="E3" s="16"/>
      <c r="F3" s="16"/>
      <c r="H3" s="17"/>
      <c r="I3" s="23"/>
    </row>
    <row r="4" spans="1:9" s="7" customFormat="1" ht="28.5" customHeight="1">
      <c r="A4" s="18" t="s">
        <v>5</v>
      </c>
      <c r="B4" s="18" t="s">
        <v>6</v>
      </c>
      <c r="C4" s="19" t="s">
        <v>7</v>
      </c>
      <c r="D4" s="18" t="s">
        <v>8</v>
      </c>
      <c r="E4" s="18" t="s">
        <v>9</v>
      </c>
      <c r="F4" s="20" t="s">
        <v>10</v>
      </c>
      <c r="G4" s="20" t="s">
        <v>11</v>
      </c>
      <c r="H4" s="21" t="s">
        <v>12</v>
      </c>
      <c r="I4" s="20" t="s">
        <v>13</v>
      </c>
    </row>
    <row r="5" spans="1:9" ht="21.75" customHeight="1">
      <c r="A5" s="1">
        <v>1</v>
      </c>
      <c r="B5" s="24" t="s">
        <v>14</v>
      </c>
      <c r="C5" s="22" t="s">
        <v>15</v>
      </c>
      <c r="D5" s="25" t="s">
        <v>16</v>
      </c>
      <c r="E5" s="4" t="s">
        <v>17</v>
      </c>
      <c r="F5" s="1">
        <v>322</v>
      </c>
      <c r="G5" s="3">
        <v>76.72</v>
      </c>
      <c r="H5" s="3">
        <f aca="true" t="shared" si="0" ref="H5:H10">(F5/5)*0.6+G5*0.4</f>
        <v>69.328</v>
      </c>
      <c r="I5" s="4" t="s">
        <v>18</v>
      </c>
    </row>
    <row r="6" spans="1:9" ht="21.75" customHeight="1">
      <c r="A6" s="1">
        <v>2</v>
      </c>
      <c r="B6" s="24" t="s">
        <v>14</v>
      </c>
      <c r="C6" s="22" t="s">
        <v>15</v>
      </c>
      <c r="D6" s="25" t="s">
        <v>19</v>
      </c>
      <c r="E6" s="4" t="s">
        <v>20</v>
      </c>
      <c r="F6" s="1">
        <v>336</v>
      </c>
      <c r="G6" s="3">
        <v>72.04</v>
      </c>
      <c r="H6" s="3">
        <f t="shared" si="0"/>
        <v>69.136</v>
      </c>
      <c r="I6" s="4" t="s">
        <v>18</v>
      </c>
    </row>
    <row r="7" spans="1:9" ht="21.75" customHeight="1">
      <c r="A7" s="1">
        <v>3</v>
      </c>
      <c r="B7" s="24" t="s">
        <v>14</v>
      </c>
      <c r="C7" s="22" t="s">
        <v>15</v>
      </c>
      <c r="D7" s="25" t="s">
        <v>21</v>
      </c>
      <c r="E7" s="4" t="s">
        <v>22</v>
      </c>
      <c r="F7" s="1">
        <v>327</v>
      </c>
      <c r="G7" s="3">
        <v>74.6</v>
      </c>
      <c r="H7" s="3">
        <f t="shared" si="0"/>
        <v>69.08</v>
      </c>
      <c r="I7" s="4" t="s">
        <v>18</v>
      </c>
    </row>
    <row r="8" spans="1:9" ht="21.75" customHeight="1">
      <c r="A8" s="1">
        <v>4</v>
      </c>
      <c r="B8" s="2">
        <v>45200</v>
      </c>
      <c r="C8" s="22" t="s">
        <v>15</v>
      </c>
      <c r="D8" s="25" t="s">
        <v>23</v>
      </c>
      <c r="E8" s="4" t="s">
        <v>24</v>
      </c>
      <c r="F8" s="1">
        <v>345</v>
      </c>
      <c r="G8" s="3">
        <v>67.6</v>
      </c>
      <c r="H8" s="3">
        <f t="shared" si="0"/>
        <v>68.44</v>
      </c>
      <c r="I8" s="4" t="s">
        <v>18</v>
      </c>
    </row>
    <row r="9" spans="1:9" ht="21.75" customHeight="1">
      <c r="A9" s="1">
        <v>5</v>
      </c>
      <c r="B9" s="24" t="s">
        <v>14</v>
      </c>
      <c r="C9" s="22" t="s">
        <v>15</v>
      </c>
      <c r="D9" s="25" t="s">
        <v>25</v>
      </c>
      <c r="E9" s="4" t="s">
        <v>26</v>
      </c>
      <c r="F9" s="1">
        <v>319</v>
      </c>
      <c r="G9" s="3">
        <v>68.76</v>
      </c>
      <c r="H9" s="3">
        <f t="shared" si="0"/>
        <v>65.78399999999999</v>
      </c>
      <c r="I9" s="4" t="s">
        <v>18</v>
      </c>
    </row>
    <row r="10" spans="1:9" ht="21.75" customHeight="1">
      <c r="A10" s="1">
        <v>6</v>
      </c>
      <c r="B10" s="24" t="s">
        <v>14</v>
      </c>
      <c r="C10" s="22" t="s">
        <v>15</v>
      </c>
      <c r="D10" s="25" t="s">
        <v>27</v>
      </c>
      <c r="E10" s="4" t="s">
        <v>28</v>
      </c>
      <c r="F10" s="1">
        <v>335</v>
      </c>
      <c r="G10" s="3">
        <v>48.36</v>
      </c>
      <c r="H10" s="3">
        <f t="shared" si="0"/>
        <v>59.544</v>
      </c>
      <c r="I10" s="4" t="s">
        <v>18</v>
      </c>
    </row>
  </sheetData>
  <sheetProtection/>
  <autoFilter ref="A4:I10">
    <sortState ref="A5:I10">
      <sortCondition descending="1" sortBy="value" ref="H5:H10"/>
    </sortState>
  </autoFilter>
  <mergeCells count="2">
    <mergeCell ref="A2:I2"/>
    <mergeCell ref="E3:F3"/>
  </mergeCells>
  <printOptions horizontalCentered="1"/>
  <pageMargins left="0.39" right="0.39" top="0.2361111111111111" bottom="0.19652777777777777" header="0.31" footer="0.19652777777777777"/>
  <pageSetup horizontalDpi="600" verticalDpi="600" orientation="landscape" paperSize="9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workbookViewId="0" topLeftCell="A1">
      <selection activeCell="L1" sqref="L1:U9"/>
    </sheetView>
  </sheetViews>
  <sheetFormatPr defaultColWidth="8.75390625" defaultRowHeight="14.25"/>
  <sheetData>
    <row r="1" spans="1:21" ht="14.25">
      <c r="A1" s="1">
        <v>1</v>
      </c>
      <c r="B1" s="2">
        <v>40300</v>
      </c>
      <c r="C1" s="1" t="s">
        <v>29</v>
      </c>
      <c r="D1" s="1" t="s">
        <v>30</v>
      </c>
      <c r="E1" s="1" t="s">
        <v>31</v>
      </c>
      <c r="F1" s="1">
        <v>363</v>
      </c>
      <c r="G1" s="1">
        <v>77.24000000000001</v>
      </c>
      <c r="H1" s="3">
        <f aca="true" t="shared" si="0" ref="H1:H12">(F1/5)*0.6+G1*0.4</f>
        <v>74.456</v>
      </c>
      <c r="I1" s="1" t="s">
        <v>32</v>
      </c>
      <c r="J1" s="4" t="s">
        <v>33</v>
      </c>
      <c r="L1">
        <v>18</v>
      </c>
      <c r="M1">
        <v>40300</v>
      </c>
      <c r="N1" t="s">
        <v>34</v>
      </c>
      <c r="O1" t="s">
        <v>35</v>
      </c>
      <c r="P1" t="s">
        <v>36</v>
      </c>
      <c r="Q1">
        <v>349</v>
      </c>
      <c r="R1">
        <v>76.12</v>
      </c>
      <c r="S1">
        <v>72.328</v>
      </c>
      <c r="U1" t="s">
        <v>37</v>
      </c>
    </row>
    <row r="2" spans="1:21" ht="14.25">
      <c r="A2" s="1">
        <v>2</v>
      </c>
      <c r="B2" s="2">
        <v>40300</v>
      </c>
      <c r="C2" s="1" t="s">
        <v>38</v>
      </c>
      <c r="D2" s="1" t="s">
        <v>39</v>
      </c>
      <c r="E2" s="1" t="s">
        <v>40</v>
      </c>
      <c r="F2" s="1">
        <v>341</v>
      </c>
      <c r="G2" s="1">
        <v>68.56</v>
      </c>
      <c r="H2" s="3">
        <f t="shared" si="0"/>
        <v>68.34400000000001</v>
      </c>
      <c r="I2" s="1" t="s">
        <v>32</v>
      </c>
      <c r="J2" s="4" t="s">
        <v>33</v>
      </c>
      <c r="L2">
        <v>15</v>
      </c>
      <c r="M2">
        <v>40300</v>
      </c>
      <c r="N2" t="s">
        <v>29</v>
      </c>
      <c r="O2" t="s">
        <v>41</v>
      </c>
      <c r="P2" t="s">
        <v>42</v>
      </c>
      <c r="Q2">
        <v>367</v>
      </c>
      <c r="R2">
        <v>65.4</v>
      </c>
      <c r="S2">
        <v>70.2</v>
      </c>
      <c r="T2" t="s">
        <v>32</v>
      </c>
      <c r="U2" t="s">
        <v>37</v>
      </c>
    </row>
    <row r="3" spans="1:21" ht="14.25">
      <c r="A3" s="1">
        <v>3</v>
      </c>
      <c r="B3" s="2">
        <v>40300</v>
      </c>
      <c r="C3" s="1" t="s">
        <v>34</v>
      </c>
      <c r="D3" s="1" t="s">
        <v>43</v>
      </c>
      <c r="E3" s="1" t="s">
        <v>44</v>
      </c>
      <c r="F3" s="1">
        <v>325</v>
      </c>
      <c r="G3" s="1">
        <v>73.12</v>
      </c>
      <c r="H3" s="3">
        <f t="shared" si="0"/>
        <v>68.248</v>
      </c>
      <c r="I3" s="1" t="s">
        <v>32</v>
      </c>
      <c r="J3" s="4" t="s">
        <v>33</v>
      </c>
      <c r="L3">
        <v>20</v>
      </c>
      <c r="M3">
        <v>40300</v>
      </c>
      <c r="N3" t="s">
        <v>29</v>
      </c>
      <c r="O3" t="s">
        <v>45</v>
      </c>
      <c r="P3" t="s">
        <v>46</v>
      </c>
      <c r="Q3">
        <v>336</v>
      </c>
      <c r="R3">
        <v>72.92</v>
      </c>
      <c r="S3">
        <v>69.488</v>
      </c>
      <c r="T3" t="s">
        <v>32</v>
      </c>
      <c r="U3" t="s">
        <v>37</v>
      </c>
    </row>
    <row r="4" spans="1:21" ht="14.25">
      <c r="A4" s="1">
        <v>4</v>
      </c>
      <c r="B4" s="2">
        <v>40300</v>
      </c>
      <c r="C4" s="1" t="s">
        <v>29</v>
      </c>
      <c r="D4" s="1" t="s">
        <v>47</v>
      </c>
      <c r="E4" s="1" t="s">
        <v>48</v>
      </c>
      <c r="F4" s="1">
        <v>325</v>
      </c>
      <c r="G4" s="1">
        <v>67</v>
      </c>
      <c r="H4" s="3">
        <f t="shared" si="0"/>
        <v>65.8</v>
      </c>
      <c r="I4" s="1" t="s">
        <v>32</v>
      </c>
      <c r="J4" s="4" t="s">
        <v>33</v>
      </c>
      <c r="L4">
        <v>19</v>
      </c>
      <c r="M4">
        <v>40300</v>
      </c>
      <c r="N4" t="s">
        <v>34</v>
      </c>
      <c r="O4" t="s">
        <v>49</v>
      </c>
      <c r="P4" t="s">
        <v>50</v>
      </c>
      <c r="Q4">
        <v>337</v>
      </c>
      <c r="R4">
        <v>69.16</v>
      </c>
      <c r="S4">
        <v>68.10400000000001</v>
      </c>
      <c r="U4" t="s">
        <v>37</v>
      </c>
    </row>
    <row r="5" spans="1:21" ht="14.25">
      <c r="A5" s="1">
        <v>7</v>
      </c>
      <c r="B5" s="2">
        <v>40300</v>
      </c>
      <c r="C5" s="1" t="s">
        <v>51</v>
      </c>
      <c r="D5" s="1" t="s">
        <v>52</v>
      </c>
      <c r="E5" s="1" t="s">
        <v>53</v>
      </c>
      <c r="F5" s="1">
        <v>314</v>
      </c>
      <c r="G5" s="1">
        <v>66.84</v>
      </c>
      <c r="H5" s="3">
        <f t="shared" si="0"/>
        <v>64.416</v>
      </c>
      <c r="I5" s="1" t="s">
        <v>32</v>
      </c>
      <c r="J5" s="4" t="s">
        <v>33</v>
      </c>
      <c r="L5">
        <v>21</v>
      </c>
      <c r="M5">
        <v>40300</v>
      </c>
      <c r="N5" t="s">
        <v>51</v>
      </c>
      <c r="O5" t="s">
        <v>54</v>
      </c>
      <c r="P5" t="s">
        <v>55</v>
      </c>
      <c r="Q5">
        <v>333</v>
      </c>
      <c r="R5">
        <v>63.12</v>
      </c>
      <c r="S5">
        <v>65.208</v>
      </c>
      <c r="T5" t="s">
        <v>32</v>
      </c>
      <c r="U5" t="s">
        <v>37</v>
      </c>
    </row>
    <row r="6" spans="1:21" ht="14.25">
      <c r="A6" s="1">
        <v>8</v>
      </c>
      <c r="B6" s="2">
        <v>40300</v>
      </c>
      <c r="C6" s="1" t="s">
        <v>29</v>
      </c>
      <c r="D6" s="1" t="s">
        <v>56</v>
      </c>
      <c r="E6" s="1" t="s">
        <v>57</v>
      </c>
      <c r="F6" s="1">
        <v>301</v>
      </c>
      <c r="G6" s="1">
        <v>70.64</v>
      </c>
      <c r="H6" s="3">
        <f t="shared" si="0"/>
        <v>64.376</v>
      </c>
      <c r="I6" s="1"/>
      <c r="J6" s="5" t="s">
        <v>33</v>
      </c>
      <c r="L6">
        <v>14</v>
      </c>
      <c r="M6">
        <v>40300</v>
      </c>
      <c r="N6" t="s">
        <v>29</v>
      </c>
      <c r="O6" t="s">
        <v>58</v>
      </c>
      <c r="P6" t="s">
        <v>59</v>
      </c>
      <c r="Q6">
        <v>372</v>
      </c>
      <c r="R6">
        <v>44.88</v>
      </c>
      <c r="S6">
        <v>62.592</v>
      </c>
      <c r="T6" t="s">
        <v>32</v>
      </c>
      <c r="U6" t="s">
        <v>37</v>
      </c>
    </row>
    <row r="7" spans="1:21" ht="14.25">
      <c r="A7" s="1">
        <v>6</v>
      </c>
      <c r="B7" s="2">
        <v>40300</v>
      </c>
      <c r="C7" s="1" t="s">
        <v>29</v>
      </c>
      <c r="D7" s="1" t="s">
        <v>60</v>
      </c>
      <c r="E7" s="1" t="s">
        <v>61</v>
      </c>
      <c r="F7" s="1">
        <v>318</v>
      </c>
      <c r="G7" s="1">
        <v>61.8</v>
      </c>
      <c r="H7" s="3">
        <f t="shared" si="0"/>
        <v>62.879999999999995</v>
      </c>
      <c r="I7" s="1"/>
      <c r="J7" s="5" t="s">
        <v>33</v>
      </c>
      <c r="L7">
        <v>16</v>
      </c>
      <c r="M7">
        <v>40300</v>
      </c>
      <c r="N7" t="s">
        <v>29</v>
      </c>
      <c r="O7" t="s">
        <v>62</v>
      </c>
      <c r="P7" t="s">
        <v>63</v>
      </c>
      <c r="Q7">
        <v>356</v>
      </c>
      <c r="R7">
        <v>45.440000000000005</v>
      </c>
      <c r="S7">
        <v>60.896</v>
      </c>
      <c r="T7" t="s">
        <v>32</v>
      </c>
      <c r="U7" t="s">
        <v>37</v>
      </c>
    </row>
    <row r="8" spans="1:21" ht="14.25">
      <c r="A8" s="1">
        <v>10</v>
      </c>
      <c r="B8" s="2">
        <v>40300</v>
      </c>
      <c r="C8" s="1" t="s">
        <v>51</v>
      </c>
      <c r="D8" s="1" t="s">
        <v>64</v>
      </c>
      <c r="E8" s="1" t="s">
        <v>65</v>
      </c>
      <c r="F8" s="1">
        <v>290</v>
      </c>
      <c r="G8" s="1">
        <v>65.28</v>
      </c>
      <c r="H8" s="3">
        <f t="shared" si="0"/>
        <v>60.912</v>
      </c>
      <c r="I8" s="1" t="s">
        <v>32</v>
      </c>
      <c r="J8" s="4" t="s">
        <v>33</v>
      </c>
      <c r="L8">
        <v>13</v>
      </c>
      <c r="M8">
        <v>40300</v>
      </c>
      <c r="N8" t="s">
        <v>34</v>
      </c>
      <c r="O8" t="s">
        <v>66</v>
      </c>
      <c r="P8" t="s">
        <v>67</v>
      </c>
      <c r="Q8">
        <v>379</v>
      </c>
      <c r="R8">
        <v>0</v>
      </c>
      <c r="S8">
        <v>45.48</v>
      </c>
      <c r="U8" t="s">
        <v>37</v>
      </c>
    </row>
    <row r="9" spans="1:21" ht="14.25">
      <c r="A9" s="1">
        <v>9</v>
      </c>
      <c r="B9" s="2">
        <v>40300</v>
      </c>
      <c r="C9" s="1" t="s">
        <v>51</v>
      </c>
      <c r="D9" s="1" t="s">
        <v>68</v>
      </c>
      <c r="E9" s="1" t="s">
        <v>69</v>
      </c>
      <c r="F9" s="1">
        <v>291</v>
      </c>
      <c r="G9" s="1">
        <v>62.12</v>
      </c>
      <c r="H9" s="3">
        <f t="shared" si="0"/>
        <v>59.768</v>
      </c>
      <c r="I9" s="1"/>
      <c r="J9" s="5" t="s">
        <v>33</v>
      </c>
      <c r="L9">
        <v>17</v>
      </c>
      <c r="M9">
        <v>40300</v>
      </c>
      <c r="N9" t="s">
        <v>34</v>
      </c>
      <c r="O9" t="s">
        <v>70</v>
      </c>
      <c r="P9" t="s">
        <v>71</v>
      </c>
      <c r="Q9">
        <v>354</v>
      </c>
      <c r="R9">
        <v>0</v>
      </c>
      <c r="S9">
        <v>42.48</v>
      </c>
      <c r="U9" t="s">
        <v>37</v>
      </c>
    </row>
    <row r="10" spans="1:10" ht="14.25">
      <c r="A10" s="1">
        <v>5</v>
      </c>
      <c r="B10" s="2">
        <v>40300</v>
      </c>
      <c r="C10" s="1" t="s">
        <v>29</v>
      </c>
      <c r="D10" s="1" t="s">
        <v>72</v>
      </c>
      <c r="E10" s="1" t="s">
        <v>73</v>
      </c>
      <c r="F10" s="1">
        <v>320</v>
      </c>
      <c r="G10" s="1">
        <v>43.959999999999994</v>
      </c>
      <c r="H10" s="3">
        <f t="shared" si="0"/>
        <v>55.983999999999995</v>
      </c>
      <c r="I10" s="1" t="s">
        <v>32</v>
      </c>
      <c r="J10" s="4" t="s">
        <v>33</v>
      </c>
    </row>
    <row r="11" spans="1:10" ht="14.25">
      <c r="A11" s="1">
        <v>12</v>
      </c>
      <c r="B11" s="2">
        <v>40300</v>
      </c>
      <c r="C11" s="1" t="s">
        <v>51</v>
      </c>
      <c r="D11" s="1" t="s">
        <v>74</v>
      </c>
      <c r="E11" s="1" t="s">
        <v>75</v>
      </c>
      <c r="F11" s="1">
        <v>275</v>
      </c>
      <c r="G11" s="1">
        <v>44.8</v>
      </c>
      <c r="H11" s="3">
        <f t="shared" si="0"/>
        <v>50.92</v>
      </c>
      <c r="I11" s="1" t="s">
        <v>32</v>
      </c>
      <c r="J11" s="4" t="s">
        <v>33</v>
      </c>
    </row>
    <row r="12" spans="1:10" ht="14.25">
      <c r="A12" s="1">
        <v>11</v>
      </c>
      <c r="B12" s="2">
        <v>40300</v>
      </c>
      <c r="C12" s="1" t="s">
        <v>51</v>
      </c>
      <c r="D12" s="1" t="s">
        <v>76</v>
      </c>
      <c r="E12" s="1" t="s">
        <v>77</v>
      </c>
      <c r="F12" s="1">
        <v>276</v>
      </c>
      <c r="G12" s="1">
        <v>37.96</v>
      </c>
      <c r="H12" s="3">
        <f t="shared" si="0"/>
        <v>48.304</v>
      </c>
      <c r="I12" s="1" t="s">
        <v>32</v>
      </c>
      <c r="J12" s="4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1" sqref="A1:J21"/>
    </sheetView>
  </sheetViews>
  <sheetFormatPr defaultColWidth="8.75390625" defaultRowHeight="14.25"/>
  <sheetData>
    <row r="1" spans="1:10" ht="14.25">
      <c r="A1" s="1">
        <v>1</v>
      </c>
      <c r="B1" s="2">
        <v>40300</v>
      </c>
      <c r="C1" s="1" t="s">
        <v>29</v>
      </c>
      <c r="D1" s="1" t="s">
        <v>30</v>
      </c>
      <c r="E1" s="1" t="s">
        <v>31</v>
      </c>
      <c r="F1" s="1">
        <v>363</v>
      </c>
      <c r="G1" s="1"/>
      <c r="H1" s="3"/>
      <c r="I1" s="1" t="s">
        <v>32</v>
      </c>
      <c r="J1" s="4" t="s">
        <v>33</v>
      </c>
    </row>
    <row r="2" spans="1:10" ht="14.25">
      <c r="A2" s="1">
        <v>2</v>
      </c>
      <c r="B2" s="2">
        <v>40300</v>
      </c>
      <c r="C2" s="1" t="s">
        <v>38</v>
      </c>
      <c r="D2" s="1" t="s">
        <v>39</v>
      </c>
      <c r="E2" s="1" t="s">
        <v>40</v>
      </c>
      <c r="F2" s="1">
        <v>341</v>
      </c>
      <c r="G2" s="1"/>
      <c r="H2" s="3"/>
      <c r="I2" s="1" t="s">
        <v>32</v>
      </c>
      <c r="J2" s="4" t="s">
        <v>33</v>
      </c>
    </row>
    <row r="3" spans="1:10" ht="14.25">
      <c r="A3" s="1">
        <v>3</v>
      </c>
      <c r="B3" s="2">
        <v>40300</v>
      </c>
      <c r="C3" s="1" t="s">
        <v>34</v>
      </c>
      <c r="D3" s="1" t="s">
        <v>43</v>
      </c>
      <c r="E3" s="1" t="s">
        <v>44</v>
      </c>
      <c r="F3" s="1">
        <v>325</v>
      </c>
      <c r="G3" s="1"/>
      <c r="H3" s="3"/>
      <c r="I3" s="1" t="s">
        <v>32</v>
      </c>
      <c r="J3" s="4" t="s">
        <v>33</v>
      </c>
    </row>
    <row r="4" spans="1:10" ht="14.25">
      <c r="A4" s="1">
        <v>4</v>
      </c>
      <c r="B4" s="2">
        <v>40300</v>
      </c>
      <c r="C4" s="1" t="s">
        <v>29</v>
      </c>
      <c r="D4" s="1" t="s">
        <v>47</v>
      </c>
      <c r="E4" s="1" t="s">
        <v>48</v>
      </c>
      <c r="F4" s="1">
        <v>325</v>
      </c>
      <c r="G4" s="1"/>
      <c r="H4" s="3"/>
      <c r="I4" s="1" t="s">
        <v>32</v>
      </c>
      <c r="J4" s="4" t="s">
        <v>33</v>
      </c>
    </row>
    <row r="5" spans="1:10" ht="14.25">
      <c r="A5" s="1">
        <v>5</v>
      </c>
      <c r="B5" s="2">
        <v>40300</v>
      </c>
      <c r="C5" s="1" t="s">
        <v>29</v>
      </c>
      <c r="D5" s="1" t="s">
        <v>72</v>
      </c>
      <c r="E5" s="1" t="s">
        <v>73</v>
      </c>
      <c r="F5" s="1">
        <v>320</v>
      </c>
      <c r="G5" s="1"/>
      <c r="H5" s="3"/>
      <c r="I5" s="1"/>
      <c r="J5" s="5" t="s">
        <v>33</v>
      </c>
    </row>
    <row r="6" spans="1:10" ht="14.25">
      <c r="A6" s="1">
        <v>6</v>
      </c>
      <c r="B6" s="2">
        <v>40300</v>
      </c>
      <c r="C6" s="1" t="s">
        <v>29</v>
      </c>
      <c r="D6" s="1" t="s">
        <v>60</v>
      </c>
      <c r="E6" s="1" t="s">
        <v>61</v>
      </c>
      <c r="F6" s="1">
        <v>318</v>
      </c>
      <c r="G6" s="1"/>
      <c r="H6" s="3"/>
      <c r="I6" s="1" t="s">
        <v>32</v>
      </c>
      <c r="J6" s="4" t="s">
        <v>33</v>
      </c>
    </row>
    <row r="7" spans="1:10" ht="14.25">
      <c r="A7" s="1">
        <v>7</v>
      </c>
      <c r="B7" s="2">
        <v>40300</v>
      </c>
      <c r="C7" s="1" t="s">
        <v>51</v>
      </c>
      <c r="D7" s="1" t="s">
        <v>52</v>
      </c>
      <c r="E7" s="1" t="s">
        <v>53</v>
      </c>
      <c r="F7" s="1">
        <v>314</v>
      </c>
      <c r="G7" s="1"/>
      <c r="H7" s="3"/>
      <c r="I7" s="1" t="s">
        <v>32</v>
      </c>
      <c r="J7" s="4" t="s">
        <v>33</v>
      </c>
    </row>
    <row r="8" spans="1:10" ht="14.25">
      <c r="A8" s="1">
        <v>8</v>
      </c>
      <c r="B8" s="2">
        <v>40300</v>
      </c>
      <c r="C8" s="1" t="s">
        <v>29</v>
      </c>
      <c r="D8" s="1" t="s">
        <v>56</v>
      </c>
      <c r="E8" s="1" t="s">
        <v>57</v>
      </c>
      <c r="F8" s="1">
        <v>301</v>
      </c>
      <c r="G8" s="1"/>
      <c r="H8" s="3"/>
      <c r="I8" s="1" t="s">
        <v>32</v>
      </c>
      <c r="J8" s="4" t="s">
        <v>33</v>
      </c>
    </row>
    <row r="9" spans="1:10" ht="14.25">
      <c r="A9" s="1">
        <v>9</v>
      </c>
      <c r="B9" s="2">
        <v>40300</v>
      </c>
      <c r="C9" s="1" t="s">
        <v>51</v>
      </c>
      <c r="D9" s="1" t="s">
        <v>68</v>
      </c>
      <c r="E9" s="1" t="s">
        <v>69</v>
      </c>
      <c r="F9" s="1">
        <v>291</v>
      </c>
      <c r="G9" s="1"/>
      <c r="H9" s="3"/>
      <c r="I9" s="1"/>
      <c r="J9" s="4" t="s">
        <v>33</v>
      </c>
    </row>
    <row r="10" spans="1:10" ht="14.25">
      <c r="A10" s="1">
        <v>10</v>
      </c>
      <c r="B10" s="2">
        <v>40300</v>
      </c>
      <c r="C10" s="1" t="s">
        <v>51</v>
      </c>
      <c r="D10" s="1" t="s">
        <v>64</v>
      </c>
      <c r="E10" s="1" t="s">
        <v>65</v>
      </c>
      <c r="F10" s="1">
        <v>290</v>
      </c>
      <c r="G10" s="1"/>
      <c r="H10" s="3"/>
      <c r="I10" s="1" t="s">
        <v>32</v>
      </c>
      <c r="J10" s="4" t="s">
        <v>33</v>
      </c>
    </row>
    <row r="11" spans="1:10" ht="14.25">
      <c r="A11" s="1">
        <v>11</v>
      </c>
      <c r="B11" s="2">
        <v>40300</v>
      </c>
      <c r="C11" s="1" t="s">
        <v>51</v>
      </c>
      <c r="D11" s="1" t="s">
        <v>76</v>
      </c>
      <c r="E11" s="1" t="s">
        <v>77</v>
      </c>
      <c r="F11" s="1">
        <v>276</v>
      </c>
      <c r="G11" s="1"/>
      <c r="H11" s="3"/>
      <c r="I11" s="1"/>
      <c r="J11" s="5" t="s">
        <v>33</v>
      </c>
    </row>
    <row r="12" spans="1:10" ht="14.25">
      <c r="A12" s="1">
        <v>12</v>
      </c>
      <c r="B12" s="2">
        <v>40300</v>
      </c>
      <c r="C12" s="1" t="s">
        <v>51</v>
      </c>
      <c r="D12" s="1" t="s">
        <v>74</v>
      </c>
      <c r="E12" s="1" t="s">
        <v>75</v>
      </c>
      <c r="F12" s="1">
        <v>275</v>
      </c>
      <c r="G12" s="1"/>
      <c r="H12" s="3"/>
      <c r="I12" s="1"/>
      <c r="J12" s="5" t="s">
        <v>33</v>
      </c>
    </row>
    <row r="13" spans="1:10" ht="14.25">
      <c r="A13" s="1">
        <v>13</v>
      </c>
      <c r="B13" s="2">
        <v>40300</v>
      </c>
      <c r="C13" s="1" t="s">
        <v>34</v>
      </c>
      <c r="D13" s="1" t="s">
        <v>66</v>
      </c>
      <c r="E13" s="1" t="s">
        <v>67</v>
      </c>
      <c r="F13" s="1">
        <v>379</v>
      </c>
      <c r="G13" s="1"/>
      <c r="H13" s="3"/>
      <c r="I13" s="1"/>
      <c r="J13" s="4" t="s">
        <v>37</v>
      </c>
    </row>
    <row r="14" spans="1:10" ht="14.25">
      <c r="A14" s="1">
        <v>14</v>
      </c>
      <c r="B14" s="2">
        <v>40300</v>
      </c>
      <c r="C14" s="1" t="s">
        <v>29</v>
      </c>
      <c r="D14" s="1" t="s">
        <v>58</v>
      </c>
      <c r="E14" s="1" t="s">
        <v>59</v>
      </c>
      <c r="F14" s="1">
        <v>372</v>
      </c>
      <c r="G14" s="1"/>
      <c r="H14" s="3"/>
      <c r="I14" s="1" t="s">
        <v>32</v>
      </c>
      <c r="J14" s="4" t="s">
        <v>37</v>
      </c>
    </row>
    <row r="15" spans="1:10" ht="14.25">
      <c r="A15" s="1">
        <v>15</v>
      </c>
      <c r="B15" s="2">
        <v>40300</v>
      </c>
      <c r="C15" s="1" t="s">
        <v>29</v>
      </c>
      <c r="D15" s="1" t="s">
        <v>41</v>
      </c>
      <c r="E15" s="1" t="s">
        <v>42</v>
      </c>
      <c r="F15" s="1">
        <v>367</v>
      </c>
      <c r="G15" s="1"/>
      <c r="H15" s="3"/>
      <c r="I15" s="1" t="s">
        <v>32</v>
      </c>
      <c r="J15" s="4" t="s">
        <v>37</v>
      </c>
    </row>
    <row r="16" spans="1:10" ht="14.25">
      <c r="A16" s="1">
        <v>16</v>
      </c>
      <c r="B16" s="2">
        <v>40300</v>
      </c>
      <c r="C16" s="1" t="s">
        <v>29</v>
      </c>
      <c r="D16" s="1" t="s">
        <v>62</v>
      </c>
      <c r="E16" s="1" t="s">
        <v>63</v>
      </c>
      <c r="F16" s="1">
        <v>356</v>
      </c>
      <c r="G16" s="1"/>
      <c r="H16" s="3"/>
      <c r="I16" s="1" t="s">
        <v>32</v>
      </c>
      <c r="J16" s="4" t="s">
        <v>37</v>
      </c>
    </row>
    <row r="17" spans="1:10" ht="14.25">
      <c r="A17" s="1">
        <v>17</v>
      </c>
      <c r="B17" s="2">
        <v>40300</v>
      </c>
      <c r="C17" s="1" t="s">
        <v>34</v>
      </c>
      <c r="D17" s="1" t="s">
        <v>70</v>
      </c>
      <c r="E17" s="1" t="s">
        <v>71</v>
      </c>
      <c r="F17" s="1">
        <v>354</v>
      </c>
      <c r="G17" s="1"/>
      <c r="H17" s="3"/>
      <c r="I17" s="1"/>
      <c r="J17" s="4" t="s">
        <v>37</v>
      </c>
    </row>
    <row r="18" spans="1:10" ht="14.25">
      <c r="A18" s="1">
        <v>18</v>
      </c>
      <c r="B18" s="2">
        <v>40300</v>
      </c>
      <c r="C18" s="1" t="s">
        <v>34</v>
      </c>
      <c r="D18" s="1" t="s">
        <v>35</v>
      </c>
      <c r="E18" s="1" t="s">
        <v>36</v>
      </c>
      <c r="F18" s="1">
        <v>349</v>
      </c>
      <c r="G18" s="1"/>
      <c r="H18" s="3"/>
      <c r="I18" s="1"/>
      <c r="J18" s="4" t="s">
        <v>37</v>
      </c>
    </row>
    <row r="19" spans="1:10" ht="14.25">
      <c r="A19" s="1">
        <v>19</v>
      </c>
      <c r="B19" s="2">
        <v>40300</v>
      </c>
      <c r="C19" s="1" t="s">
        <v>34</v>
      </c>
      <c r="D19" s="1" t="s">
        <v>49</v>
      </c>
      <c r="E19" s="1" t="s">
        <v>50</v>
      </c>
      <c r="F19" s="1">
        <v>337</v>
      </c>
      <c r="G19" s="1"/>
      <c r="H19" s="3"/>
      <c r="I19" s="1" t="s">
        <v>32</v>
      </c>
      <c r="J19" s="4" t="s">
        <v>37</v>
      </c>
    </row>
    <row r="20" spans="1:10" ht="14.25">
      <c r="A20" s="1">
        <v>20</v>
      </c>
      <c r="B20" s="2">
        <v>40300</v>
      </c>
      <c r="C20" s="1" t="s">
        <v>29</v>
      </c>
      <c r="D20" s="1" t="s">
        <v>45</v>
      </c>
      <c r="E20" s="1" t="s">
        <v>46</v>
      </c>
      <c r="F20" s="1">
        <v>336</v>
      </c>
      <c r="G20" s="1"/>
      <c r="H20" s="3"/>
      <c r="I20" s="1" t="s">
        <v>32</v>
      </c>
      <c r="J20" s="4" t="s">
        <v>37</v>
      </c>
    </row>
    <row r="21" spans="1:10" ht="14.25">
      <c r="A21" s="1">
        <v>21</v>
      </c>
      <c r="B21" s="2">
        <v>40300</v>
      </c>
      <c r="C21" s="1" t="s">
        <v>51</v>
      </c>
      <c r="D21" s="1" t="s">
        <v>54</v>
      </c>
      <c r="E21" s="1" t="s">
        <v>55</v>
      </c>
      <c r="F21" s="1">
        <v>333</v>
      </c>
      <c r="G21" s="1"/>
      <c r="H21" s="3"/>
      <c r="I21" s="1" t="s">
        <v>32</v>
      </c>
      <c r="J21" s="4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齐殿东</cp:lastModifiedBy>
  <cp:lastPrinted>2014-04-08T02:03:20Z</cp:lastPrinted>
  <dcterms:created xsi:type="dcterms:W3CDTF">1996-12-17T01:32:42Z</dcterms:created>
  <dcterms:modified xsi:type="dcterms:W3CDTF">2022-04-11T01:13:04Z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3DF37D449EAD4AB99EADAC87FED89A07</vt:lpwstr>
  </property>
</Properties>
</file>