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一览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jhm</author>
  </authors>
  <commentList>
    <comment ref="A18" authorId="0">
      <text>
        <r>
          <rPr>
            <b/>
            <sz val="10"/>
            <rFont val="宋体"/>
            <family val="0"/>
          </rPr>
          <t xml:space="preserve">
请在最后一页签字、盖章</t>
        </r>
        <r>
          <rPr>
            <sz val="10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<sst xmlns="http://schemas.openxmlformats.org/spreadsheetml/2006/main" count="195" uniqueCount="97">
  <si>
    <t xml:space="preserve">海南师范大学推荐免试研究生资格审查情况一览表（2022年） </t>
  </si>
  <si>
    <t>序号</t>
  </si>
  <si>
    <t>学号</t>
  </si>
  <si>
    <t>姓名</t>
  </si>
  <si>
    <t>性别</t>
  </si>
  <si>
    <t>证件号码</t>
  </si>
  <si>
    <t>学院</t>
  </si>
  <si>
    <t>专业名称</t>
  </si>
  <si>
    <t>专业人数</t>
  </si>
  <si>
    <t>是否有不及格成绩</t>
  </si>
  <si>
    <t>是否有违纪违法记录</t>
  </si>
  <si>
    <t>外语等级考试</t>
  </si>
  <si>
    <t>学工部综合测评排名</t>
  </si>
  <si>
    <t>专业成绩</t>
  </si>
  <si>
    <t>奖励加分（T)</t>
  </si>
  <si>
    <t>总成绩及排名</t>
  </si>
  <si>
    <t>排名方式</t>
  </si>
  <si>
    <t>排名人数</t>
  </si>
  <si>
    <t>正式或候补</t>
  </si>
  <si>
    <t>备注</t>
  </si>
  <si>
    <t>语种</t>
  </si>
  <si>
    <t>等级</t>
  </si>
  <si>
    <t>成绩</t>
  </si>
  <si>
    <t>专业必修课平均学分绩点(P)</t>
  </si>
  <si>
    <t>排名</t>
  </si>
  <si>
    <t>总成绩(P+T）</t>
  </si>
  <si>
    <t>201805070326</t>
  </si>
  <si>
    <t>杨冰清</t>
  </si>
  <si>
    <t>女</t>
  </si>
  <si>
    <t>411403200006111225</t>
  </si>
  <si>
    <t>数统</t>
  </si>
  <si>
    <t>数学与应用数学</t>
  </si>
  <si>
    <t>否</t>
  </si>
  <si>
    <t>无</t>
  </si>
  <si>
    <t>英语</t>
  </si>
  <si>
    <t>四级</t>
  </si>
  <si>
    <t>4.22</t>
  </si>
  <si>
    <t>2</t>
  </si>
  <si>
    <t>专业排名</t>
  </si>
  <si>
    <t>正式</t>
  </si>
  <si>
    <t>201805070349</t>
  </si>
  <si>
    <t>郑冰轲</t>
  </si>
  <si>
    <t>412728200010050000</t>
  </si>
  <si>
    <t>4.23</t>
  </si>
  <si>
    <t>1</t>
  </si>
  <si>
    <t>201805070217</t>
  </si>
  <si>
    <t>刘丽娟</t>
  </si>
  <si>
    <t>430426200008245021</t>
  </si>
  <si>
    <t>4.12</t>
  </si>
  <si>
    <t>3</t>
  </si>
  <si>
    <t>201824101230</t>
  </si>
  <si>
    <t>粟芝文</t>
  </si>
  <si>
    <t>431281200008115280</t>
  </si>
  <si>
    <t>4.00</t>
  </si>
  <si>
    <t>5</t>
  </si>
  <si>
    <t>候补</t>
  </si>
  <si>
    <t>201806070835</t>
  </si>
  <si>
    <t>易凤英</t>
  </si>
  <si>
    <t>430121200009257325</t>
  </si>
  <si>
    <t>4.03</t>
  </si>
  <si>
    <t>4</t>
  </si>
  <si>
    <t>201805070219</t>
  </si>
  <si>
    <t>刘前莉</t>
  </si>
  <si>
    <t>500226199907136728</t>
  </si>
  <si>
    <t>3.92</t>
  </si>
  <si>
    <t>6</t>
  </si>
  <si>
    <t>201805070408</t>
  </si>
  <si>
    <t>黄家龙</t>
  </si>
  <si>
    <t>男</t>
  </si>
  <si>
    <t>360121200003012935</t>
  </si>
  <si>
    <t>信息与计算科学</t>
  </si>
  <si>
    <t>3.94</t>
  </si>
  <si>
    <t>201805070524</t>
  </si>
  <si>
    <t>秦亚岚</t>
  </si>
  <si>
    <t>411422199805130960</t>
  </si>
  <si>
    <t>统计学</t>
  </si>
  <si>
    <t>3.87</t>
  </si>
  <si>
    <t>201805071840</t>
  </si>
  <si>
    <t>许若男</t>
  </si>
  <si>
    <t>342225200008141583</t>
  </si>
  <si>
    <t>数据科学与大数据</t>
  </si>
  <si>
    <t>3.81</t>
  </si>
  <si>
    <t>201806070628</t>
  </si>
  <si>
    <t>彭龙圆</t>
  </si>
  <si>
    <t>500234200012217485</t>
  </si>
  <si>
    <t>3.74</t>
  </si>
  <si>
    <t>201805071809</t>
  </si>
  <si>
    <t>杜伟业</t>
  </si>
  <si>
    <t>140109199912040510</t>
  </si>
  <si>
    <t>3.55</t>
  </si>
  <si>
    <t>放弃</t>
  </si>
  <si>
    <t>201805070406</t>
  </si>
  <si>
    <t>范和华</t>
  </si>
  <si>
    <t>370213199909126834</t>
  </si>
  <si>
    <t>3.67</t>
  </si>
  <si>
    <t>填表人：                               学院推免生工作小组组长：                        学院公章：                  年   月   日</t>
  </si>
  <si>
    <t>注：排序请按照总成绩排名的升序进行。排名方式：学院排名或专业排名。排名人数：依据排名方式填写学院人数或专业人数。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</si>
</sst>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b/>
      <sz val="20"/>
      <name val="华文宋体"/>
      <family val="0"/>
    </font>
    <font>
      <b/>
      <u val="single"/>
      <sz val="20"/>
      <name val="华文宋体"/>
      <family val="0"/>
    </font>
    <font>
      <sz val="10.5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8" fillId="0" borderId="5" applyNumberFormat="0" applyFill="0" applyAlignment="0" applyProtection="0"/>
    <xf numFmtId="0" fontId="12" fillId="9" borderId="0" applyNumberFormat="0" applyBorder="0" applyAlignment="0" applyProtection="0"/>
    <xf numFmtId="0" fontId="22" fillId="10" borderId="6" applyNumberFormat="0" applyAlignment="0" applyProtection="0"/>
    <xf numFmtId="0" fontId="17" fillId="10" borderId="1" applyNumberFormat="0" applyAlignment="0" applyProtection="0"/>
    <xf numFmtId="0" fontId="24" fillId="11" borderId="7" applyNumberFormat="0" applyAlignment="0" applyProtection="0"/>
    <xf numFmtId="0" fontId="8" fillId="3" borderId="0" applyNumberFormat="0" applyBorder="0" applyAlignment="0" applyProtection="0"/>
    <xf numFmtId="0" fontId="12" fillId="12" borderId="0" applyNumberFormat="0" applyBorder="0" applyAlignment="0" applyProtection="0"/>
    <xf numFmtId="0" fontId="23" fillId="0" borderId="8" applyNumberFormat="0" applyFill="0" applyAlignment="0" applyProtection="0"/>
    <xf numFmtId="0" fontId="21" fillId="0" borderId="9" applyNumberFormat="0" applyFill="0" applyAlignment="0" applyProtection="0"/>
    <xf numFmtId="0" fontId="26" fillId="2" borderId="0" applyNumberFormat="0" applyBorder="0" applyAlignment="0" applyProtection="0"/>
    <xf numFmtId="0" fontId="25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2" fillId="20" borderId="0" applyNumberFormat="0" applyBorder="0" applyAlignment="0" applyProtection="0"/>
    <xf numFmtId="0" fontId="8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8" fillId="22" borderId="0" applyNumberFormat="0" applyBorder="0" applyAlignment="0" applyProtection="0"/>
    <xf numFmtId="0" fontId="12" fillId="23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49" fontId="31" fillId="0" borderId="10" xfId="0" applyNumberFormat="1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49" fontId="5" fillId="0" borderId="10" xfId="0" applyNumberFormat="1" applyFont="1" applyFill="1" applyBorder="1" applyAlignment="1" quotePrefix="1">
      <alignment vertical="center"/>
    </xf>
    <xf numFmtId="0" fontId="5" fillId="0" borderId="10" xfId="0" applyFont="1" applyFill="1" applyBorder="1" applyAlignment="1" quotePrefix="1">
      <alignment vertical="center"/>
    </xf>
    <xf numFmtId="0" fontId="4" fillId="0" borderId="10" xfId="0" applyFont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vertical="center"/>
    </xf>
    <xf numFmtId="0" fontId="6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49" fontId="6" fillId="0" borderId="10" xfId="0" applyNumberFormat="1" applyFont="1" applyFill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tabSelected="1" zoomScaleSheetLayoutView="100" workbookViewId="0" topLeftCell="A1">
      <selection activeCell="G23" sqref="G23"/>
    </sheetView>
  </sheetViews>
  <sheetFormatPr defaultColWidth="9.00390625" defaultRowHeight="14.25"/>
  <cols>
    <col min="1" max="1" width="3.625" style="0" customWidth="1"/>
    <col min="2" max="2" width="12.125" style="0" customWidth="1"/>
    <col min="3" max="3" width="7.375" style="0" customWidth="1"/>
    <col min="4" max="4" width="6.25390625" style="0" customWidth="1"/>
    <col min="5" max="5" width="17.875" style="0" customWidth="1"/>
    <col min="6" max="6" width="6.875" style="0" customWidth="1"/>
    <col min="8" max="14" width="7.50390625" style="0" customWidth="1"/>
    <col min="16" max="19" width="6.25390625" style="0" customWidth="1"/>
  </cols>
  <sheetData>
    <row r="1" spans="1:23" ht="29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4.25">
      <c r="A2" s="4" t="s">
        <v>1</v>
      </c>
      <c r="B2" s="5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4" t="s">
        <v>8</v>
      </c>
      <c r="I2" s="5" t="s">
        <v>9</v>
      </c>
      <c r="J2" s="5" t="s">
        <v>10</v>
      </c>
      <c r="K2" s="4" t="s">
        <v>11</v>
      </c>
      <c r="L2" s="4"/>
      <c r="M2" s="4"/>
      <c r="N2" s="14" t="s">
        <v>12</v>
      </c>
      <c r="O2" s="4" t="s">
        <v>13</v>
      </c>
      <c r="P2" s="4"/>
      <c r="Q2" s="4" t="s">
        <v>14</v>
      </c>
      <c r="R2" s="4" t="s">
        <v>15</v>
      </c>
      <c r="S2" s="4"/>
      <c r="T2" s="14" t="s">
        <v>16</v>
      </c>
      <c r="U2" s="14" t="s">
        <v>17</v>
      </c>
      <c r="V2" s="4" t="s">
        <v>18</v>
      </c>
      <c r="W2" s="5" t="s">
        <v>19</v>
      </c>
    </row>
    <row r="3" spans="1:23" ht="25.5">
      <c r="A3" s="4"/>
      <c r="B3" s="6"/>
      <c r="C3" s="4"/>
      <c r="D3" s="4"/>
      <c r="E3" s="6"/>
      <c r="F3" s="6"/>
      <c r="G3" s="6"/>
      <c r="H3" s="4"/>
      <c r="I3" s="6"/>
      <c r="J3" s="6"/>
      <c r="K3" s="4" t="s">
        <v>20</v>
      </c>
      <c r="L3" s="4" t="s">
        <v>21</v>
      </c>
      <c r="M3" s="4" t="s">
        <v>22</v>
      </c>
      <c r="N3" s="15"/>
      <c r="O3" s="16" t="s">
        <v>23</v>
      </c>
      <c r="P3" s="4" t="s">
        <v>24</v>
      </c>
      <c r="Q3" s="4"/>
      <c r="R3" s="4" t="s">
        <v>25</v>
      </c>
      <c r="S3" s="4" t="s">
        <v>24</v>
      </c>
      <c r="T3" s="15"/>
      <c r="U3" s="15"/>
      <c r="V3" s="4"/>
      <c r="W3" s="6"/>
    </row>
    <row r="4" spans="1:23" ht="31.5" customHeight="1">
      <c r="A4" s="4">
        <v>1</v>
      </c>
      <c r="B4" s="25" t="s">
        <v>26</v>
      </c>
      <c r="C4" s="26" t="s">
        <v>27</v>
      </c>
      <c r="D4" s="4" t="s">
        <v>28</v>
      </c>
      <c r="E4" s="27" t="s">
        <v>29</v>
      </c>
      <c r="F4" s="4" t="s">
        <v>30</v>
      </c>
      <c r="G4" s="4" t="s">
        <v>31</v>
      </c>
      <c r="H4" s="4">
        <v>193</v>
      </c>
      <c r="I4" s="4" t="s">
        <v>32</v>
      </c>
      <c r="J4" s="4" t="s">
        <v>33</v>
      </c>
      <c r="K4" s="4" t="s">
        <v>34</v>
      </c>
      <c r="L4" s="4" t="s">
        <v>35</v>
      </c>
      <c r="M4" s="4">
        <v>494</v>
      </c>
      <c r="N4" s="4">
        <v>2</v>
      </c>
      <c r="O4" s="28" t="s">
        <v>36</v>
      </c>
      <c r="P4" s="29" t="s">
        <v>37</v>
      </c>
      <c r="Q4" s="4">
        <v>0.15</v>
      </c>
      <c r="R4" s="4">
        <f>Q4+O4</f>
        <v>4.37</v>
      </c>
      <c r="S4" s="4">
        <v>1</v>
      </c>
      <c r="T4" s="4" t="s">
        <v>38</v>
      </c>
      <c r="U4" s="4">
        <v>188</v>
      </c>
      <c r="V4" s="4" t="s">
        <v>39</v>
      </c>
      <c r="W4" s="4"/>
    </row>
    <row r="5" spans="1:23" ht="31.5" customHeight="1">
      <c r="A5" s="4">
        <v>2</v>
      </c>
      <c r="B5" s="25" t="s">
        <v>40</v>
      </c>
      <c r="C5" s="26" t="s">
        <v>41</v>
      </c>
      <c r="D5" s="4" t="s">
        <v>28</v>
      </c>
      <c r="E5" s="27" t="s">
        <v>42</v>
      </c>
      <c r="F5" s="4" t="s">
        <v>30</v>
      </c>
      <c r="G5" s="4" t="s">
        <v>31</v>
      </c>
      <c r="H5" s="4">
        <v>193</v>
      </c>
      <c r="I5" s="4" t="s">
        <v>32</v>
      </c>
      <c r="J5" s="4" t="s">
        <v>33</v>
      </c>
      <c r="K5" s="4" t="s">
        <v>34</v>
      </c>
      <c r="L5" s="4" t="s">
        <v>35</v>
      </c>
      <c r="M5" s="4">
        <v>441</v>
      </c>
      <c r="N5" s="4">
        <v>1</v>
      </c>
      <c r="O5" s="28" t="s">
        <v>43</v>
      </c>
      <c r="P5" s="29" t="s">
        <v>44</v>
      </c>
      <c r="Q5" s="4">
        <v>0.05</v>
      </c>
      <c r="R5" s="4">
        <f>Q5+O5</f>
        <v>4.28</v>
      </c>
      <c r="S5" s="4">
        <v>2</v>
      </c>
      <c r="T5" s="4" t="s">
        <v>38</v>
      </c>
      <c r="U5" s="4">
        <v>188</v>
      </c>
      <c r="V5" s="4" t="s">
        <v>39</v>
      </c>
      <c r="W5" s="4"/>
    </row>
    <row r="6" spans="1:23" ht="31.5" customHeight="1">
      <c r="A6" s="4">
        <v>3</v>
      </c>
      <c r="B6" s="25" t="s">
        <v>45</v>
      </c>
      <c r="C6" s="26" t="s">
        <v>46</v>
      </c>
      <c r="D6" s="4" t="s">
        <v>28</v>
      </c>
      <c r="E6" s="27" t="s">
        <v>47</v>
      </c>
      <c r="F6" s="4" t="s">
        <v>30</v>
      </c>
      <c r="G6" s="4" t="s">
        <v>31</v>
      </c>
      <c r="H6" s="4">
        <v>193</v>
      </c>
      <c r="I6" s="4" t="s">
        <v>32</v>
      </c>
      <c r="J6" s="4" t="s">
        <v>33</v>
      </c>
      <c r="K6" s="4" t="s">
        <v>34</v>
      </c>
      <c r="L6" s="4" t="s">
        <v>35</v>
      </c>
      <c r="M6" s="4">
        <v>515</v>
      </c>
      <c r="N6" s="4">
        <v>11</v>
      </c>
      <c r="O6" s="28" t="s">
        <v>48</v>
      </c>
      <c r="P6" s="29" t="s">
        <v>49</v>
      </c>
      <c r="Q6" s="4">
        <v>0.05</v>
      </c>
      <c r="R6" s="4">
        <f>Q6+O6</f>
        <v>4.17</v>
      </c>
      <c r="S6" s="4">
        <v>3</v>
      </c>
      <c r="T6" s="4" t="s">
        <v>38</v>
      </c>
      <c r="U6" s="4">
        <v>188</v>
      </c>
      <c r="V6" s="4" t="s">
        <v>39</v>
      </c>
      <c r="W6" s="4"/>
    </row>
    <row r="7" spans="1:23" ht="31.5" customHeight="1">
      <c r="A7" s="4">
        <v>4</v>
      </c>
      <c r="B7" s="25" t="s">
        <v>50</v>
      </c>
      <c r="C7" s="26" t="s">
        <v>51</v>
      </c>
      <c r="D7" s="4" t="s">
        <v>28</v>
      </c>
      <c r="E7" s="27" t="s">
        <v>52</v>
      </c>
      <c r="F7" s="4" t="s">
        <v>30</v>
      </c>
      <c r="G7" s="4" t="s">
        <v>31</v>
      </c>
      <c r="H7" s="4">
        <v>193</v>
      </c>
      <c r="I7" s="4" t="s">
        <v>32</v>
      </c>
      <c r="J7" s="4" t="s">
        <v>33</v>
      </c>
      <c r="K7" s="4" t="s">
        <v>34</v>
      </c>
      <c r="L7" s="4" t="s">
        <v>35</v>
      </c>
      <c r="M7" s="4">
        <v>521</v>
      </c>
      <c r="N7" s="18">
        <v>19</v>
      </c>
      <c r="O7" s="26" t="s">
        <v>53</v>
      </c>
      <c r="P7" s="30" t="s">
        <v>54</v>
      </c>
      <c r="Q7" s="4">
        <v>0.05</v>
      </c>
      <c r="R7" s="4">
        <f>Q7+O7</f>
        <v>4.05</v>
      </c>
      <c r="S7" s="4">
        <v>4</v>
      </c>
      <c r="T7" s="4" t="s">
        <v>38</v>
      </c>
      <c r="U7" s="4">
        <v>188</v>
      </c>
      <c r="V7" s="4" t="s">
        <v>55</v>
      </c>
      <c r="W7" s="4"/>
    </row>
    <row r="8" spans="1:23" ht="31.5" customHeight="1">
      <c r="A8" s="4">
        <v>5</v>
      </c>
      <c r="B8" s="25" t="s">
        <v>56</v>
      </c>
      <c r="C8" s="26" t="s">
        <v>57</v>
      </c>
      <c r="D8" s="4" t="s">
        <v>28</v>
      </c>
      <c r="E8" s="27" t="s">
        <v>58</v>
      </c>
      <c r="F8" s="4" t="s">
        <v>30</v>
      </c>
      <c r="G8" s="4" t="s">
        <v>31</v>
      </c>
      <c r="H8" s="4">
        <v>193</v>
      </c>
      <c r="I8" s="4" t="s">
        <v>32</v>
      </c>
      <c r="J8" s="4" t="s">
        <v>33</v>
      </c>
      <c r="K8" s="4" t="s">
        <v>34</v>
      </c>
      <c r="L8" s="4" t="s">
        <v>35</v>
      </c>
      <c r="M8" s="4">
        <v>478</v>
      </c>
      <c r="N8" s="20">
        <v>6</v>
      </c>
      <c r="O8" s="28" t="s">
        <v>59</v>
      </c>
      <c r="P8" s="29" t="s">
        <v>60</v>
      </c>
      <c r="Q8" s="4">
        <v>0</v>
      </c>
      <c r="R8" s="4">
        <f>Q8+O8</f>
        <v>4.03</v>
      </c>
      <c r="S8" s="4">
        <v>5</v>
      </c>
      <c r="T8" s="4" t="s">
        <v>38</v>
      </c>
      <c r="U8" s="4">
        <v>188</v>
      </c>
      <c r="V8" s="4" t="s">
        <v>55</v>
      </c>
      <c r="W8" s="4"/>
    </row>
    <row r="9" spans="1:23" ht="31.5" customHeight="1">
      <c r="A9" s="4">
        <v>6</v>
      </c>
      <c r="B9" s="25" t="s">
        <v>61</v>
      </c>
      <c r="C9" s="26" t="s">
        <v>62</v>
      </c>
      <c r="D9" s="4" t="s">
        <v>28</v>
      </c>
      <c r="E9" s="27" t="s">
        <v>63</v>
      </c>
      <c r="F9" s="4" t="s">
        <v>30</v>
      </c>
      <c r="G9" s="4" t="s">
        <v>31</v>
      </c>
      <c r="H9" s="4">
        <v>193</v>
      </c>
      <c r="I9" s="4" t="s">
        <v>32</v>
      </c>
      <c r="J9" s="4" t="s">
        <v>33</v>
      </c>
      <c r="K9" s="4" t="s">
        <v>34</v>
      </c>
      <c r="L9" s="4" t="s">
        <v>35</v>
      </c>
      <c r="M9" s="4">
        <v>443</v>
      </c>
      <c r="N9" s="20">
        <v>15</v>
      </c>
      <c r="O9" s="28" t="s">
        <v>64</v>
      </c>
      <c r="P9" s="29" t="s">
        <v>65</v>
      </c>
      <c r="Q9" s="4">
        <v>0</v>
      </c>
      <c r="R9" s="4">
        <f>Q9+O9</f>
        <v>3.92</v>
      </c>
      <c r="S9" s="4">
        <v>6</v>
      </c>
      <c r="T9" s="4" t="s">
        <v>38</v>
      </c>
      <c r="U9" s="4">
        <v>188</v>
      </c>
      <c r="V9" s="4" t="s">
        <v>55</v>
      </c>
      <c r="W9" s="4"/>
    </row>
    <row r="10" spans="1:23" ht="31.5" customHeight="1">
      <c r="A10" s="4">
        <v>7</v>
      </c>
      <c r="B10" s="9" t="s">
        <v>66</v>
      </c>
      <c r="C10" s="10" t="s">
        <v>67</v>
      </c>
      <c r="D10" s="4" t="s">
        <v>68</v>
      </c>
      <c r="E10" s="27" t="s">
        <v>69</v>
      </c>
      <c r="F10" s="4" t="s">
        <v>30</v>
      </c>
      <c r="G10" s="4" t="s">
        <v>70</v>
      </c>
      <c r="H10" s="4">
        <v>33</v>
      </c>
      <c r="I10" s="4" t="s">
        <v>32</v>
      </c>
      <c r="J10" s="4" t="s">
        <v>33</v>
      </c>
      <c r="K10" s="4" t="s">
        <v>34</v>
      </c>
      <c r="L10" s="4" t="s">
        <v>35</v>
      </c>
      <c r="M10" s="4">
        <v>461</v>
      </c>
      <c r="N10" s="4">
        <v>1</v>
      </c>
      <c r="O10" s="28" t="s">
        <v>71</v>
      </c>
      <c r="P10" s="29" t="s">
        <v>44</v>
      </c>
      <c r="Q10" s="4">
        <v>0.15</v>
      </c>
      <c r="R10" s="4">
        <f>Q10+O10</f>
        <v>4.09</v>
      </c>
      <c r="S10" s="4">
        <v>1</v>
      </c>
      <c r="T10" s="4" t="s">
        <v>38</v>
      </c>
      <c r="U10" s="4">
        <v>129</v>
      </c>
      <c r="V10" s="4" t="s">
        <v>39</v>
      </c>
      <c r="W10" s="4"/>
    </row>
    <row r="11" spans="1:23" ht="31.5" customHeight="1">
      <c r="A11" s="4">
        <v>8</v>
      </c>
      <c r="B11" s="31" t="s">
        <v>72</v>
      </c>
      <c r="C11" s="28" t="s">
        <v>73</v>
      </c>
      <c r="D11" s="4" t="s">
        <v>28</v>
      </c>
      <c r="E11" s="27" t="s">
        <v>74</v>
      </c>
      <c r="F11" s="4" t="s">
        <v>30</v>
      </c>
      <c r="G11" s="4" t="s">
        <v>75</v>
      </c>
      <c r="H11" s="4">
        <v>47</v>
      </c>
      <c r="I11" s="4" t="s">
        <v>32</v>
      </c>
      <c r="J11" s="4" t="s">
        <v>33</v>
      </c>
      <c r="K11" s="4" t="s">
        <v>34</v>
      </c>
      <c r="L11" s="4" t="s">
        <v>35</v>
      </c>
      <c r="M11" s="4">
        <v>494</v>
      </c>
      <c r="N11" s="4">
        <v>2</v>
      </c>
      <c r="O11" s="28" t="s">
        <v>76</v>
      </c>
      <c r="P11" s="29" t="s">
        <v>44</v>
      </c>
      <c r="Q11" s="4">
        <v>0.15</v>
      </c>
      <c r="R11" s="4">
        <f>Q11+O11</f>
        <v>4.0200000000000005</v>
      </c>
      <c r="S11" s="4">
        <v>2</v>
      </c>
      <c r="T11" s="4" t="s">
        <v>38</v>
      </c>
      <c r="U11" s="4">
        <v>129</v>
      </c>
      <c r="V11" s="4" t="s">
        <v>39</v>
      </c>
      <c r="W11" s="22"/>
    </row>
    <row r="12" spans="1:23" ht="31.5" customHeight="1">
      <c r="A12" s="4">
        <v>9</v>
      </c>
      <c r="B12" s="31" t="s">
        <v>77</v>
      </c>
      <c r="C12" s="28" t="s">
        <v>78</v>
      </c>
      <c r="D12" s="4" t="s">
        <v>28</v>
      </c>
      <c r="E12" s="27" t="s">
        <v>79</v>
      </c>
      <c r="F12" s="4" t="s">
        <v>30</v>
      </c>
      <c r="G12" s="4" t="s">
        <v>80</v>
      </c>
      <c r="H12" s="4">
        <v>49</v>
      </c>
      <c r="I12" s="4" t="s">
        <v>32</v>
      </c>
      <c r="J12" s="4" t="s">
        <v>33</v>
      </c>
      <c r="K12" s="4" t="s">
        <v>34</v>
      </c>
      <c r="L12" s="4" t="s">
        <v>35</v>
      </c>
      <c r="M12" s="4">
        <v>436</v>
      </c>
      <c r="N12" s="4">
        <v>2</v>
      </c>
      <c r="O12" s="28" t="s">
        <v>81</v>
      </c>
      <c r="P12" s="29" t="s">
        <v>44</v>
      </c>
      <c r="Q12" s="4">
        <v>0</v>
      </c>
      <c r="R12" s="4">
        <f>Q12+O12</f>
        <v>3.81</v>
      </c>
      <c r="S12" s="4">
        <v>3</v>
      </c>
      <c r="T12" s="4" t="s">
        <v>38</v>
      </c>
      <c r="U12" s="4">
        <v>129</v>
      </c>
      <c r="V12" s="4" t="s">
        <v>55</v>
      </c>
      <c r="W12" s="4"/>
    </row>
    <row r="13" spans="1:23" ht="31.5" customHeight="1">
      <c r="A13" s="4">
        <v>10</v>
      </c>
      <c r="B13" s="31" t="s">
        <v>82</v>
      </c>
      <c r="C13" s="28" t="s">
        <v>83</v>
      </c>
      <c r="D13" s="4" t="s">
        <v>28</v>
      </c>
      <c r="E13" s="27" t="s">
        <v>84</v>
      </c>
      <c r="F13" s="4" t="s">
        <v>30</v>
      </c>
      <c r="G13" s="4" t="s">
        <v>75</v>
      </c>
      <c r="H13" s="4">
        <v>47</v>
      </c>
      <c r="I13" s="4" t="s">
        <v>32</v>
      </c>
      <c r="J13" s="4" t="s">
        <v>33</v>
      </c>
      <c r="K13" s="4" t="s">
        <v>34</v>
      </c>
      <c r="L13" s="4" t="s">
        <v>35</v>
      </c>
      <c r="M13" s="4">
        <v>446</v>
      </c>
      <c r="N13" s="4">
        <v>1</v>
      </c>
      <c r="O13" s="28" t="s">
        <v>85</v>
      </c>
      <c r="P13" s="29" t="s">
        <v>37</v>
      </c>
      <c r="Q13" s="4">
        <v>0.05</v>
      </c>
      <c r="R13" s="4">
        <f>Q13+O13</f>
        <v>3.79</v>
      </c>
      <c r="S13" s="4">
        <v>4</v>
      </c>
      <c r="T13" s="4" t="s">
        <v>38</v>
      </c>
      <c r="U13" s="4">
        <v>129</v>
      </c>
      <c r="V13" s="4" t="s">
        <v>55</v>
      </c>
      <c r="W13" s="4"/>
    </row>
    <row r="14" spans="1:23" ht="31.5" customHeight="1">
      <c r="A14" s="4">
        <v>11</v>
      </c>
      <c r="B14" s="31" t="s">
        <v>86</v>
      </c>
      <c r="C14" s="28" t="s">
        <v>87</v>
      </c>
      <c r="D14" s="4" t="s">
        <v>68</v>
      </c>
      <c r="E14" s="27" t="s">
        <v>88</v>
      </c>
      <c r="F14" s="4" t="s">
        <v>30</v>
      </c>
      <c r="G14" s="4" t="s">
        <v>80</v>
      </c>
      <c r="H14" s="4">
        <v>49</v>
      </c>
      <c r="I14" s="4" t="s">
        <v>32</v>
      </c>
      <c r="J14" s="4" t="s">
        <v>33</v>
      </c>
      <c r="K14" s="4" t="s">
        <v>34</v>
      </c>
      <c r="L14" s="4" t="s">
        <v>35</v>
      </c>
      <c r="M14" s="4">
        <v>458</v>
      </c>
      <c r="N14" s="4">
        <v>1</v>
      </c>
      <c r="O14" s="28" t="s">
        <v>89</v>
      </c>
      <c r="P14" s="29" t="s">
        <v>37</v>
      </c>
      <c r="Q14" s="4"/>
      <c r="R14" s="4"/>
      <c r="S14" s="4"/>
      <c r="T14" s="4"/>
      <c r="U14" s="4"/>
      <c r="V14" s="4"/>
      <c r="W14" s="4" t="s">
        <v>90</v>
      </c>
    </row>
    <row r="15" spans="1:23" ht="31.5" customHeight="1">
      <c r="A15" s="4">
        <v>12</v>
      </c>
      <c r="B15" s="31" t="s">
        <v>91</v>
      </c>
      <c r="C15" s="28" t="s">
        <v>92</v>
      </c>
      <c r="D15" s="4" t="s">
        <v>68</v>
      </c>
      <c r="E15" s="27" t="s">
        <v>93</v>
      </c>
      <c r="F15" s="4" t="s">
        <v>30</v>
      </c>
      <c r="G15" s="4" t="s">
        <v>70</v>
      </c>
      <c r="H15" s="4">
        <v>33</v>
      </c>
      <c r="I15" s="4" t="s">
        <v>32</v>
      </c>
      <c r="J15" s="4" t="s">
        <v>33</v>
      </c>
      <c r="K15" s="4" t="s">
        <v>34</v>
      </c>
      <c r="L15" s="4" t="s">
        <v>35</v>
      </c>
      <c r="M15" s="4">
        <v>535</v>
      </c>
      <c r="N15" s="4">
        <v>2</v>
      </c>
      <c r="O15" s="28" t="s">
        <v>94</v>
      </c>
      <c r="P15" s="29" t="s">
        <v>49</v>
      </c>
      <c r="Q15" s="4"/>
      <c r="R15" s="4"/>
      <c r="S15" s="4"/>
      <c r="T15" s="4"/>
      <c r="U15" s="4"/>
      <c r="V15" s="4"/>
      <c r="W15" s="4" t="s">
        <v>90</v>
      </c>
    </row>
    <row r="16" spans="1:23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4.25">
      <c r="A18" s="11" t="s">
        <v>95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23"/>
      <c r="R18" s="11"/>
      <c r="S18" s="11"/>
      <c r="T18" s="11"/>
      <c r="U18" s="11"/>
      <c r="V18" s="11"/>
      <c r="W18" s="11"/>
    </row>
    <row r="19" spans="1:23" ht="14.25">
      <c r="A19" s="12" t="s">
        <v>96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21"/>
      <c r="O19" s="13"/>
      <c r="P19" s="21"/>
      <c r="Q19" s="24"/>
      <c r="R19" s="13"/>
      <c r="S19" s="13"/>
      <c r="T19" s="13"/>
      <c r="U19" s="13"/>
      <c r="V19" s="13"/>
      <c r="W19" s="13"/>
    </row>
  </sheetData>
  <sheetProtection/>
  <mergeCells count="22">
    <mergeCell ref="A1:W1"/>
    <mergeCell ref="K2:M2"/>
    <mergeCell ref="O2:P2"/>
    <mergeCell ref="R2:S2"/>
    <mergeCell ref="A18:W18"/>
    <mergeCell ref="A19:W19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Q2:Q3"/>
    <mergeCell ref="T2:T3"/>
    <mergeCell ref="U2:U3"/>
    <mergeCell ref="V2:V3"/>
    <mergeCell ref="W2:W3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6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jhm</dc:creator>
  <cp:keywords/>
  <dc:description/>
  <cp:lastModifiedBy>魔幻凌茜</cp:lastModifiedBy>
  <cp:lastPrinted>2017-08-31T07:18:08Z</cp:lastPrinted>
  <dcterms:created xsi:type="dcterms:W3CDTF">2011-09-01T07:34:08Z</dcterms:created>
  <dcterms:modified xsi:type="dcterms:W3CDTF">2021-09-13T09:09:45Z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D2D447598E804AE6878DE3179D0BB3CF</vt:lpwstr>
  </property>
</Properties>
</file>