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 activeTab="2"/>
  </bookViews>
  <sheets>
    <sheet name="博士49" sheetId="3" r:id="rId1"/>
    <sheet name="硕士终版" sheetId="5" r:id="rId2"/>
    <sheet name="Sheet1" sheetId="6" r:id="rId3"/>
  </sheets>
  <definedNames>
    <definedName name="_xlnm.Print_Titles" localSheetId="1">硕士终版!$1:$1</definedName>
  </definedNames>
  <calcPr calcId="144525"/>
</workbook>
</file>

<file path=xl/sharedStrings.xml><?xml version="1.0" encoding="utf-8"?>
<sst xmlns="http://schemas.openxmlformats.org/spreadsheetml/2006/main" count="237" uniqueCount="160">
  <si>
    <t>海南师范大学2020年博士研究生招生分专业计划分配方案
（3月28日一稿）</t>
  </si>
  <si>
    <t>专业代码</t>
  </si>
  <si>
    <t>专业名称</t>
  </si>
  <si>
    <t>2019年录取数</t>
  </si>
  <si>
    <t>2020年拟下达方案1</t>
  </si>
  <si>
    <t>2020年拟下达方案2</t>
  </si>
  <si>
    <t>030500</t>
  </si>
  <si>
    <t>马克思主义理论</t>
  </si>
  <si>
    <t>070300</t>
  </si>
  <si>
    <t>化学</t>
  </si>
  <si>
    <t>071300</t>
  </si>
  <si>
    <t>生态学</t>
  </si>
  <si>
    <t>合计</t>
  </si>
  <si>
    <t>说  明：</t>
  </si>
  <si>
    <t>1.在2019年录取基数的基础上，对2020年增量计划进行分配；</t>
  </si>
  <si>
    <t>2.对马克思主义理论专业，在保证完成教育要求的“国家关键领域急需高层次人才培养专项招生计划”9个（教育部支持7个，学校配套2个）与“高校思想政治工作骨干在职攻读博士学位专项计划”3个的基础上，继续支持重点马克思主义学院建设；</t>
  </si>
  <si>
    <t>3.方案1将8个增量平均分给3个专业各2个，剩余2个重点支持马克思主义学院；</t>
  </si>
  <si>
    <t>4.方案2将8个增量平均分给3个专业各2个，综合考虑学位点发展需要，剩余2个计划，马克思主义理论与生态学专业各1个。</t>
  </si>
  <si>
    <t xml:space="preserve">海南师范大学2021年硕士研究生招生分专业计划分配方案
（3月25日） </t>
  </si>
  <si>
    <t>类别</t>
  </si>
  <si>
    <t>招生学院</t>
  </si>
  <si>
    <t>代码</t>
  </si>
  <si>
    <t>一级学科名称</t>
  </si>
  <si>
    <t>20年
录取数</t>
  </si>
  <si>
    <t>上线数</t>
  </si>
  <si>
    <t>增量</t>
  </si>
  <si>
    <t>奖励/
倾斜</t>
  </si>
  <si>
    <t>2021年
拟下达</t>
  </si>
  <si>
    <t>士兵专项</t>
  </si>
  <si>
    <t>学
术
硕
士</t>
  </si>
  <si>
    <t>001马克思主义学院</t>
  </si>
  <si>
    <t xml:space="preserve">002教育学院
 </t>
  </si>
  <si>
    <t>040100</t>
  </si>
  <si>
    <t>教育学</t>
  </si>
  <si>
    <t>004体育学院</t>
  </si>
  <si>
    <t>040300</t>
  </si>
  <si>
    <t>体育学</t>
  </si>
  <si>
    <t>005文学院</t>
  </si>
  <si>
    <t>050100</t>
  </si>
  <si>
    <t>中国语言文学</t>
  </si>
  <si>
    <t>006数学与统计学院</t>
  </si>
  <si>
    <t>070100</t>
  </si>
  <si>
    <t>数学</t>
  </si>
  <si>
    <t>007化学与化工学院</t>
  </si>
  <si>
    <t>008地理与环境科学学院</t>
  </si>
  <si>
    <t>070500</t>
  </si>
  <si>
    <t>地理学</t>
  </si>
  <si>
    <t>009生命科学学院</t>
  </si>
  <si>
    <t>010美术学院</t>
  </si>
  <si>
    <t>130400</t>
  </si>
  <si>
    <t>美术学</t>
  </si>
  <si>
    <t>设计学</t>
  </si>
  <si>
    <t>011物理与电子工程学院</t>
  </si>
  <si>
    <t>070200</t>
  </si>
  <si>
    <t>物理学</t>
  </si>
  <si>
    <t>014信息科学技术学院</t>
  </si>
  <si>
    <t>083900</t>
  </si>
  <si>
    <t>网络空间安全</t>
  </si>
  <si>
    <t>017心理学院</t>
  </si>
  <si>
    <t>040200</t>
  </si>
  <si>
    <t>心理学</t>
  </si>
  <si>
    <t>018经济与管理学院</t>
  </si>
  <si>
    <t>020100</t>
  </si>
  <si>
    <t>理论经济学</t>
  </si>
  <si>
    <t>120200</t>
  </si>
  <si>
    <t>工商管理</t>
  </si>
  <si>
    <t>020历史文化学院</t>
  </si>
  <si>
    <t>060200</t>
  </si>
  <si>
    <t>中国史</t>
  </si>
  <si>
    <t xml:space="preserve"> </t>
  </si>
  <si>
    <t>类别（领域）
名称</t>
  </si>
  <si>
    <t>2020年
拟下达</t>
  </si>
  <si>
    <t>士兵
专项</t>
  </si>
  <si>
    <t>专
业
硕
士</t>
  </si>
  <si>
    <t>045102</t>
  </si>
  <si>
    <t>学科教学（思政）</t>
  </si>
  <si>
    <t>34</t>
  </si>
  <si>
    <t>002教育学院</t>
  </si>
  <si>
    <t>045101</t>
  </si>
  <si>
    <t>教育管理</t>
  </si>
  <si>
    <t>9</t>
  </si>
  <si>
    <t>045114</t>
  </si>
  <si>
    <t>现代教育技术</t>
  </si>
  <si>
    <t>045118</t>
  </si>
  <si>
    <t>学前教育</t>
  </si>
  <si>
    <t>045119</t>
  </si>
  <si>
    <t>特殊教育</t>
  </si>
  <si>
    <t>003初等教育学院</t>
  </si>
  <si>
    <t>045115</t>
  </si>
  <si>
    <t>小学教育</t>
  </si>
  <si>
    <t>045112</t>
  </si>
  <si>
    <t>学科教学（体育）</t>
  </si>
  <si>
    <t>1</t>
  </si>
  <si>
    <t>045200</t>
  </si>
  <si>
    <t>体育</t>
  </si>
  <si>
    <t>045103</t>
  </si>
  <si>
    <t>学科教学（语文）</t>
  </si>
  <si>
    <t>045109</t>
  </si>
  <si>
    <t>学科教学（历史）</t>
  </si>
  <si>
    <t>045104</t>
  </si>
  <si>
    <t>学科教学（数学）</t>
  </si>
  <si>
    <t>025200</t>
  </si>
  <si>
    <t>应用统计</t>
  </si>
  <si>
    <t>045106</t>
  </si>
  <si>
    <t>学科教学（化学）</t>
  </si>
  <si>
    <t>7</t>
  </si>
  <si>
    <t>045110</t>
  </si>
  <si>
    <t>学科教学（地理）</t>
  </si>
  <si>
    <t>5</t>
  </si>
  <si>
    <t>045107</t>
  </si>
  <si>
    <t>学科教学（生物）</t>
  </si>
  <si>
    <t>8</t>
  </si>
  <si>
    <t>045113</t>
  </si>
  <si>
    <t>学科教学（美术）</t>
  </si>
  <si>
    <t>12</t>
  </si>
  <si>
    <t>美术</t>
  </si>
  <si>
    <t>17</t>
  </si>
  <si>
    <t>艺术设计</t>
  </si>
  <si>
    <t>14</t>
  </si>
  <si>
    <t>045105</t>
  </si>
  <si>
    <t>学科教学（物理）</t>
  </si>
  <si>
    <t>085400</t>
  </si>
  <si>
    <t>光学工程</t>
  </si>
  <si>
    <t>012外国语学院</t>
  </si>
  <si>
    <t>045108</t>
  </si>
  <si>
    <t>学科教学（英语）</t>
  </si>
  <si>
    <t>50</t>
  </si>
  <si>
    <t>055101</t>
  </si>
  <si>
    <t>翻译（英语笔译）</t>
  </si>
  <si>
    <t>055105</t>
  </si>
  <si>
    <t>翻译（日语笔译）</t>
  </si>
  <si>
    <t>3</t>
  </si>
  <si>
    <t>013音乐学院</t>
  </si>
  <si>
    <t>045111</t>
  </si>
  <si>
    <t>学科教学（音乐）</t>
  </si>
  <si>
    <t>音乐</t>
  </si>
  <si>
    <t>4
推2</t>
  </si>
  <si>
    <t>计算机技术</t>
  </si>
  <si>
    <t>015国际教育学院</t>
  </si>
  <si>
    <t>045300</t>
  </si>
  <si>
    <t>汉语国际教育</t>
  </si>
  <si>
    <t>016新闻传播与影视学院</t>
  </si>
  <si>
    <t>055200</t>
  </si>
  <si>
    <t>新闻与传播</t>
  </si>
  <si>
    <t>广播电视</t>
  </si>
  <si>
    <t>045116</t>
  </si>
  <si>
    <t>心理健康教育</t>
  </si>
  <si>
    <t>019旅游学院</t>
  </si>
  <si>
    <t>旅游管理</t>
  </si>
  <si>
    <t>4</t>
  </si>
  <si>
    <t>说明：</t>
  </si>
  <si>
    <t>1.在2020年录取基数的基础上对增量计划进行分配，其中学术硕士增量44个，专业硕士增量101个；</t>
  </si>
  <si>
    <t>2.对教育部确定的重点支持学科（专业领域）进行倾斜，涉及的学科（专业领域）有心理学、化学、物理学、网络空间安全、电子信息工程（光学工程与计算机技术工程）；</t>
  </si>
  <si>
    <t>3.根据教育厅文件规定，“要贯彻落实省委省政府的决策，海南师范大学要倾斜支持教育学科”，对教育学科（含教育硕士）进行相应倾斜；</t>
  </si>
  <si>
    <t>4.按教育部要求，对马克思主义理论专业在落实教育部17个专项计划的基础上，学校需配套8个，即25个。</t>
  </si>
  <si>
    <t>5.结合学校学位点整体发展需要，对多年来招生计划不足10个的老点补足10个；</t>
  </si>
  <si>
    <t>6.对重大平台、重大项目、重大成果等进行倾斜。</t>
  </si>
  <si>
    <t>7.对一志愿上线人数大于上年度录取数的专业进行奖励</t>
  </si>
  <si>
    <t xml:space="preserve">海南师范大学2021年硕士研究生各专业调剂缺额信息 </t>
  </si>
  <si>
    <t>缺额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</si>
</sst>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b/>
      <sz val="16"/>
      <name val="仿宋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b/>
      <sz val="16"/>
      <color theme="1"/>
      <name val="仿宋"/>
      <charset val="134"/>
    </font>
    <font>
      <sz val="11"/>
      <color rgb="FFFF0000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1"/>
      <name val="仿宋"/>
      <charset val="0"/>
    </font>
    <font>
      <sz val="16"/>
      <color theme="1"/>
      <name val="仿宋"/>
      <charset val="134"/>
    </font>
    <font>
      <sz val="16"/>
      <name val="仿宋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27" fillId="14" borderId="1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6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G5" sqref="G5"/>
    </sheetView>
  </sheetViews>
  <sheetFormatPr defaultColWidth="9" defaultRowHeight="13.5" outlineLevelCol="4"/>
  <cols>
    <col min="1" max="1" width="11.125" customWidth="1"/>
    <col min="2" max="2" width="15.875" customWidth="1"/>
    <col min="3" max="5" width="19.5" customWidth="1"/>
  </cols>
  <sheetData>
    <row r="1" ht="42" customHeight="1" spans="1:5">
      <c r="A1" s="60" t="s">
        <v>0</v>
      </c>
      <c r="B1" s="61"/>
      <c r="C1" s="61"/>
      <c r="D1" s="61"/>
      <c r="E1" s="61"/>
    </row>
    <row r="2" s="58" customFormat="1" ht="36.95" customHeight="1" spans="1:5">
      <c r="A2" s="62" t="s">
        <v>1</v>
      </c>
      <c r="B2" s="62" t="s">
        <v>2</v>
      </c>
      <c r="C2" s="62" t="s">
        <v>3</v>
      </c>
      <c r="D2" s="62" t="s">
        <v>4</v>
      </c>
      <c r="E2" s="62" t="s">
        <v>5</v>
      </c>
    </row>
    <row r="3" s="59" customFormat="1" ht="36.95" customHeight="1" spans="1:5">
      <c r="A3" s="67" t="s">
        <v>6</v>
      </c>
      <c r="B3" s="64" t="s">
        <v>7</v>
      </c>
      <c r="C3" s="64">
        <v>15</v>
      </c>
      <c r="D3" s="64">
        <v>19</v>
      </c>
      <c r="E3" s="64">
        <v>18</v>
      </c>
    </row>
    <row r="4" s="59" customFormat="1" ht="36.95" customHeight="1" spans="1:5">
      <c r="A4" s="63" t="s">
        <v>8</v>
      </c>
      <c r="B4" s="64" t="s">
        <v>9</v>
      </c>
      <c r="C4" s="64">
        <v>15</v>
      </c>
      <c r="D4" s="64">
        <v>17</v>
      </c>
      <c r="E4" s="64">
        <v>17</v>
      </c>
    </row>
    <row r="5" s="59" customFormat="1" ht="36.95" customHeight="1" spans="1:5">
      <c r="A5" s="63" t="s">
        <v>10</v>
      </c>
      <c r="B5" s="64" t="s">
        <v>11</v>
      </c>
      <c r="C5" s="64">
        <v>11</v>
      </c>
      <c r="D5" s="64">
        <v>13</v>
      </c>
      <c r="E5" s="64">
        <v>14</v>
      </c>
    </row>
    <row r="6" ht="36.95" customHeight="1" spans="1:5">
      <c r="A6" s="64" t="s">
        <v>12</v>
      </c>
      <c r="B6" s="64"/>
      <c r="C6" s="64">
        <v>41</v>
      </c>
      <c r="D6" s="64">
        <v>49</v>
      </c>
      <c r="E6" s="64">
        <v>49</v>
      </c>
    </row>
    <row r="7" ht="26.1" customHeight="1" spans="1:5">
      <c r="A7" s="58" t="s">
        <v>13</v>
      </c>
      <c r="B7" s="65" t="s">
        <v>14</v>
      </c>
      <c r="C7" s="65"/>
      <c r="D7" s="65"/>
      <c r="E7" s="65"/>
    </row>
    <row r="8" ht="45.95" customHeight="1" spans="2:5">
      <c r="B8" s="66" t="s">
        <v>15</v>
      </c>
      <c r="C8" s="65"/>
      <c r="D8" s="65"/>
      <c r="E8" s="65"/>
    </row>
    <row r="9" ht="26.1" customHeight="1" spans="2:5">
      <c r="B9" s="65" t="s">
        <v>16</v>
      </c>
      <c r="C9" s="65"/>
      <c r="D9" s="65"/>
      <c r="E9" s="65"/>
    </row>
    <row r="10" ht="30.95" customHeight="1" spans="2:5">
      <c r="B10" s="66" t="s">
        <v>17</v>
      </c>
      <c r="C10" s="66"/>
      <c r="D10" s="66"/>
      <c r="E10" s="66"/>
    </row>
  </sheetData>
  <mergeCells count="6">
    <mergeCell ref="A1:E1"/>
    <mergeCell ref="A6:B6"/>
    <mergeCell ref="B7:E7"/>
    <mergeCell ref="B8:E8"/>
    <mergeCell ref="B9:E9"/>
    <mergeCell ref="B10:E10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workbookViewId="0">
      <selection activeCell="A1" sqref="$A1:$XFD1048576"/>
    </sheetView>
  </sheetViews>
  <sheetFormatPr defaultColWidth="9" defaultRowHeight="13.5"/>
  <cols>
    <col min="1" max="1" width="4.625" style="2" customWidth="1"/>
    <col min="2" max="2" width="21" style="2" customWidth="1"/>
    <col min="3" max="3" width="7.25" style="2" customWidth="1"/>
    <col min="4" max="4" width="14.625" style="2" customWidth="1"/>
    <col min="5" max="5" width="7" style="21" customWidth="1"/>
    <col min="6" max="6" width="5.5" style="4" customWidth="1"/>
    <col min="7" max="8" width="5.75" style="2" customWidth="1"/>
    <col min="9" max="9" width="8.125" style="4" customWidth="1"/>
    <col min="10" max="10" width="5.125" style="5" customWidth="1"/>
    <col min="11" max="16384" width="9" style="2"/>
  </cols>
  <sheetData>
    <row r="1" s="1" customFormat="1" ht="51" customHeight="1" spans="1:10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="2" customFormat="1" ht="33" customHeight="1" spans="1:10">
      <c r="A2" s="7" t="s">
        <v>19</v>
      </c>
      <c r="B2" s="8" t="s">
        <v>20</v>
      </c>
      <c r="C2" s="8" t="s">
        <v>21</v>
      </c>
      <c r="D2" s="8" t="s">
        <v>22</v>
      </c>
      <c r="E2" s="9" t="s">
        <v>23</v>
      </c>
      <c r="F2" s="9" t="s">
        <v>24</v>
      </c>
      <c r="G2" s="15" t="s">
        <v>25</v>
      </c>
      <c r="H2" s="23" t="s">
        <v>26</v>
      </c>
      <c r="I2" s="9" t="s">
        <v>27</v>
      </c>
      <c r="J2" s="9" t="s">
        <v>28</v>
      </c>
    </row>
    <row r="3" s="2" customFormat="1" ht="36" customHeight="1" spans="1:10">
      <c r="A3" s="24" t="s">
        <v>29</v>
      </c>
      <c r="B3" s="11" t="s">
        <v>30</v>
      </c>
      <c r="C3" s="68" t="s">
        <v>6</v>
      </c>
      <c r="D3" s="25" t="s">
        <v>7</v>
      </c>
      <c r="E3" s="13">
        <v>25</v>
      </c>
      <c r="F3" s="26">
        <v>23</v>
      </c>
      <c r="G3" s="15">
        <v>1</v>
      </c>
      <c r="H3" s="15"/>
      <c r="I3" s="13">
        <v>26</v>
      </c>
      <c r="J3" s="14">
        <v>1</v>
      </c>
    </row>
    <row r="4" s="2" customFormat="1" ht="43" customHeight="1" spans="1:10">
      <c r="A4" s="27"/>
      <c r="B4" s="11" t="s">
        <v>31</v>
      </c>
      <c r="C4" s="68" t="s">
        <v>32</v>
      </c>
      <c r="D4" s="25" t="s">
        <v>33</v>
      </c>
      <c r="E4" s="13">
        <v>31</v>
      </c>
      <c r="F4" s="26">
        <v>11</v>
      </c>
      <c r="G4" s="15">
        <v>1</v>
      </c>
      <c r="H4" s="15">
        <v>1</v>
      </c>
      <c r="I4" s="13">
        <v>33</v>
      </c>
      <c r="J4" s="15">
        <v>1</v>
      </c>
    </row>
    <row r="5" s="2" customFormat="1" ht="36" customHeight="1" spans="1:10">
      <c r="A5" s="27"/>
      <c r="B5" s="11" t="s">
        <v>34</v>
      </c>
      <c r="C5" s="12" t="s">
        <v>35</v>
      </c>
      <c r="D5" s="25" t="s">
        <v>36</v>
      </c>
      <c r="E5" s="28">
        <v>11</v>
      </c>
      <c r="F5" s="26">
        <v>12</v>
      </c>
      <c r="G5" s="15">
        <v>2</v>
      </c>
      <c r="H5" s="15">
        <v>1</v>
      </c>
      <c r="I5" s="16">
        <v>14</v>
      </c>
      <c r="J5" s="15"/>
    </row>
    <row r="6" s="2" customFormat="1" ht="36" customHeight="1" spans="1:10">
      <c r="A6" s="27"/>
      <c r="B6" s="11" t="s">
        <v>37</v>
      </c>
      <c r="C6" s="12" t="s">
        <v>38</v>
      </c>
      <c r="D6" s="25" t="s">
        <v>39</v>
      </c>
      <c r="E6" s="13">
        <v>25</v>
      </c>
      <c r="F6" s="26">
        <v>13</v>
      </c>
      <c r="G6" s="15">
        <v>2</v>
      </c>
      <c r="H6" s="15">
        <v>1</v>
      </c>
      <c r="I6" s="13">
        <v>28</v>
      </c>
      <c r="J6" s="15"/>
    </row>
    <row r="7" s="2" customFormat="1" ht="36" customHeight="1" spans="1:10">
      <c r="A7" s="27"/>
      <c r="B7" s="11" t="s">
        <v>40</v>
      </c>
      <c r="C7" s="12" t="s">
        <v>41</v>
      </c>
      <c r="D7" s="25" t="s">
        <v>42</v>
      </c>
      <c r="E7" s="13">
        <v>15</v>
      </c>
      <c r="F7" s="26">
        <v>2</v>
      </c>
      <c r="G7" s="15">
        <v>2</v>
      </c>
      <c r="H7" s="15">
        <v>1</v>
      </c>
      <c r="I7" s="13">
        <v>18</v>
      </c>
      <c r="J7" s="15"/>
    </row>
    <row r="8" s="2" customFormat="1" ht="36" customHeight="1" spans="1:10">
      <c r="A8" s="27"/>
      <c r="B8" s="11" t="s">
        <v>43</v>
      </c>
      <c r="C8" s="12" t="s">
        <v>8</v>
      </c>
      <c r="D8" s="25" t="s">
        <v>9</v>
      </c>
      <c r="E8" s="13">
        <v>22</v>
      </c>
      <c r="F8" s="26">
        <v>13</v>
      </c>
      <c r="G8" s="15">
        <v>2</v>
      </c>
      <c r="H8" s="15">
        <v>2</v>
      </c>
      <c r="I8" s="13">
        <v>26</v>
      </c>
      <c r="J8" s="15"/>
    </row>
    <row r="9" s="2" customFormat="1" ht="36" customHeight="1" spans="1:10">
      <c r="A9" s="27"/>
      <c r="B9" s="17" t="s">
        <v>44</v>
      </c>
      <c r="C9" s="12" t="s">
        <v>45</v>
      </c>
      <c r="D9" s="25" t="s">
        <v>46</v>
      </c>
      <c r="E9" s="13">
        <v>13</v>
      </c>
      <c r="F9" s="26">
        <v>19</v>
      </c>
      <c r="G9" s="15">
        <v>2</v>
      </c>
      <c r="H9" s="15">
        <v>1</v>
      </c>
      <c r="I9" s="13">
        <v>16</v>
      </c>
      <c r="J9" s="15"/>
    </row>
    <row r="10" s="2" customFormat="1" ht="36" customHeight="1" spans="1:10">
      <c r="A10" s="27"/>
      <c r="B10" s="11" t="s">
        <v>47</v>
      </c>
      <c r="C10" s="12" t="s">
        <v>10</v>
      </c>
      <c r="D10" s="25" t="s">
        <v>11</v>
      </c>
      <c r="E10" s="29">
        <v>22</v>
      </c>
      <c r="F10" s="26">
        <v>15</v>
      </c>
      <c r="G10" s="15">
        <v>2</v>
      </c>
      <c r="H10" s="15">
        <v>2</v>
      </c>
      <c r="I10" s="12">
        <v>26</v>
      </c>
      <c r="J10" s="15"/>
    </row>
    <row r="11" s="2" customFormat="1" ht="33" customHeight="1" spans="1:10">
      <c r="A11" s="27"/>
      <c r="B11" s="11" t="s">
        <v>48</v>
      </c>
      <c r="C11" s="12" t="s">
        <v>49</v>
      </c>
      <c r="D11" s="25" t="s">
        <v>50</v>
      </c>
      <c r="E11" s="28">
        <v>11</v>
      </c>
      <c r="F11" s="26">
        <v>8</v>
      </c>
      <c r="G11" s="15">
        <v>2</v>
      </c>
      <c r="H11" s="15"/>
      <c r="I11" s="16">
        <v>13</v>
      </c>
      <c r="J11" s="15"/>
    </row>
    <row r="12" s="2" customFormat="1" ht="33" customHeight="1" spans="1:10">
      <c r="A12" s="27"/>
      <c r="B12" s="11"/>
      <c r="C12" s="12">
        <v>130500</v>
      </c>
      <c r="D12" s="25" t="s">
        <v>51</v>
      </c>
      <c r="E12" s="13">
        <v>10</v>
      </c>
      <c r="F12" s="26">
        <v>3</v>
      </c>
      <c r="G12" s="15">
        <v>2</v>
      </c>
      <c r="H12" s="15"/>
      <c r="I12" s="13">
        <v>12</v>
      </c>
      <c r="J12" s="15"/>
    </row>
    <row r="13" s="2" customFormat="1" ht="36" customHeight="1" spans="1:10">
      <c r="A13" s="27"/>
      <c r="B13" s="17" t="s">
        <v>52</v>
      </c>
      <c r="C13" s="68" t="s">
        <v>53</v>
      </c>
      <c r="D13" s="25" t="s">
        <v>54</v>
      </c>
      <c r="E13" s="13">
        <v>12</v>
      </c>
      <c r="F13" s="26">
        <v>3</v>
      </c>
      <c r="G13" s="15">
        <v>1</v>
      </c>
      <c r="H13" s="15">
        <v>1</v>
      </c>
      <c r="I13" s="13">
        <v>14</v>
      </c>
      <c r="J13" s="15">
        <v>1</v>
      </c>
    </row>
    <row r="14" s="2" customFormat="1" ht="36" customHeight="1" spans="1:10">
      <c r="A14" s="27"/>
      <c r="B14" s="11" t="s">
        <v>55</v>
      </c>
      <c r="C14" s="68" t="s">
        <v>56</v>
      </c>
      <c r="D14" s="25" t="s">
        <v>57</v>
      </c>
      <c r="E14" s="13">
        <v>10</v>
      </c>
      <c r="F14" s="26">
        <v>2</v>
      </c>
      <c r="G14" s="15">
        <v>2</v>
      </c>
      <c r="H14" s="15"/>
      <c r="I14" s="13">
        <v>12</v>
      </c>
      <c r="J14" s="15"/>
    </row>
    <row r="15" s="2" customFormat="1" ht="36" customHeight="1" spans="1:10">
      <c r="A15" s="27"/>
      <c r="B15" s="11" t="s">
        <v>58</v>
      </c>
      <c r="C15" s="68" t="s">
        <v>59</v>
      </c>
      <c r="D15" s="25" t="s">
        <v>60</v>
      </c>
      <c r="E15" s="13">
        <v>10</v>
      </c>
      <c r="F15" s="26">
        <v>4</v>
      </c>
      <c r="G15" s="15">
        <v>2</v>
      </c>
      <c r="H15" s="15"/>
      <c r="I15" s="13">
        <v>12</v>
      </c>
      <c r="J15" s="15"/>
    </row>
    <row r="16" s="2" customFormat="1" ht="36" customHeight="1" spans="1:10">
      <c r="A16" s="27"/>
      <c r="B16" s="30" t="s">
        <v>61</v>
      </c>
      <c r="C16" s="18" t="s">
        <v>62</v>
      </c>
      <c r="D16" s="31" t="s">
        <v>63</v>
      </c>
      <c r="E16" s="13">
        <v>10</v>
      </c>
      <c r="F16" s="26">
        <v>0</v>
      </c>
      <c r="G16" s="15">
        <v>2</v>
      </c>
      <c r="H16" s="15"/>
      <c r="I16" s="13">
        <v>12</v>
      </c>
      <c r="J16" s="15"/>
    </row>
    <row r="17" s="2" customFormat="1" ht="36" customHeight="1" spans="1:10">
      <c r="A17" s="27"/>
      <c r="B17" s="32"/>
      <c r="C17" s="19" t="s">
        <v>64</v>
      </c>
      <c r="D17" s="33" t="s">
        <v>65</v>
      </c>
      <c r="E17" s="13">
        <v>7</v>
      </c>
      <c r="F17" s="34">
        <v>0</v>
      </c>
      <c r="G17" s="15">
        <v>2</v>
      </c>
      <c r="H17" s="15">
        <v>1</v>
      </c>
      <c r="I17" s="13">
        <v>10</v>
      </c>
      <c r="J17" s="15"/>
    </row>
    <row r="18" s="2" customFormat="1" ht="36" customHeight="1" spans="1:10">
      <c r="A18" s="35"/>
      <c r="B18" s="11" t="s">
        <v>66</v>
      </c>
      <c r="C18" s="12" t="s">
        <v>67</v>
      </c>
      <c r="D18" s="25" t="s">
        <v>68</v>
      </c>
      <c r="E18" s="13">
        <v>13</v>
      </c>
      <c r="F18" s="26">
        <v>15</v>
      </c>
      <c r="G18" s="15">
        <v>2</v>
      </c>
      <c r="H18" s="15" t="s">
        <v>69</v>
      </c>
      <c r="I18" s="13">
        <v>15</v>
      </c>
      <c r="J18" s="15"/>
    </row>
    <row r="19" s="2" customFormat="1" ht="36" customHeight="1" spans="1:10">
      <c r="A19" s="10"/>
      <c r="B19" s="36" t="s">
        <v>12</v>
      </c>
      <c r="C19" s="37"/>
      <c r="D19" s="38"/>
      <c r="E19" s="13">
        <f>SUM(E3:E17)</f>
        <v>234</v>
      </c>
      <c r="F19" s="13">
        <f>SUM(F3:F17)</f>
        <v>128</v>
      </c>
      <c r="G19" s="15">
        <f>SUM(G3:G18)</f>
        <v>29</v>
      </c>
      <c r="H19" s="15">
        <v>11</v>
      </c>
      <c r="I19" s="13">
        <v>287</v>
      </c>
      <c r="J19" s="15"/>
    </row>
    <row r="20" s="2" customFormat="1" ht="35" customHeight="1" spans="1:10">
      <c r="A20" s="7" t="s">
        <v>19</v>
      </c>
      <c r="B20" s="8" t="s">
        <v>20</v>
      </c>
      <c r="C20" s="8" t="s">
        <v>21</v>
      </c>
      <c r="D20" s="8" t="s">
        <v>70</v>
      </c>
      <c r="E20" s="9" t="s">
        <v>23</v>
      </c>
      <c r="F20" s="9" t="s">
        <v>24</v>
      </c>
      <c r="G20" s="15" t="s">
        <v>25</v>
      </c>
      <c r="H20" s="23" t="s">
        <v>26</v>
      </c>
      <c r="I20" s="9" t="s">
        <v>71</v>
      </c>
      <c r="J20" s="55" t="s">
        <v>72</v>
      </c>
    </row>
    <row r="21" s="2" customFormat="1" ht="19" customHeight="1" spans="1:10">
      <c r="A21" s="24" t="s">
        <v>73</v>
      </c>
      <c r="B21" s="39" t="s">
        <v>30</v>
      </c>
      <c r="C21" s="12" t="s">
        <v>74</v>
      </c>
      <c r="D21" s="40" t="s">
        <v>75</v>
      </c>
      <c r="E21" s="12">
        <v>16</v>
      </c>
      <c r="F21" s="19" t="s">
        <v>76</v>
      </c>
      <c r="G21" s="15">
        <v>4</v>
      </c>
      <c r="H21" s="15">
        <v>1</v>
      </c>
      <c r="I21" s="12">
        <v>21</v>
      </c>
      <c r="J21" s="15"/>
    </row>
    <row r="22" s="2" customFormat="1" ht="19" customHeight="1" spans="1:10">
      <c r="A22" s="27"/>
      <c r="B22" s="41" t="s">
        <v>77</v>
      </c>
      <c r="C22" s="42" t="s">
        <v>78</v>
      </c>
      <c r="D22" s="40" t="s">
        <v>79</v>
      </c>
      <c r="E22" s="13">
        <v>15</v>
      </c>
      <c r="F22" s="19" t="s">
        <v>80</v>
      </c>
      <c r="G22" s="15">
        <v>3</v>
      </c>
      <c r="H22" s="15"/>
      <c r="I22" s="13">
        <v>18</v>
      </c>
      <c r="J22" s="15"/>
    </row>
    <row r="23" s="2" customFormat="1" ht="19" customHeight="1" spans="1:10">
      <c r="A23" s="27"/>
      <c r="B23" s="41"/>
      <c r="C23" s="42" t="s">
        <v>81</v>
      </c>
      <c r="D23" s="40" t="s">
        <v>82</v>
      </c>
      <c r="E23" s="13">
        <v>10</v>
      </c>
      <c r="F23" s="19">
        <v>5</v>
      </c>
      <c r="G23" s="15">
        <v>2</v>
      </c>
      <c r="H23" s="15"/>
      <c r="I23" s="13">
        <v>12</v>
      </c>
      <c r="J23" s="15"/>
    </row>
    <row r="24" s="2" customFormat="1" ht="19" customHeight="1" spans="1:10">
      <c r="A24" s="27"/>
      <c r="B24" s="41"/>
      <c r="C24" s="42" t="s">
        <v>83</v>
      </c>
      <c r="D24" s="40" t="s">
        <v>84</v>
      </c>
      <c r="E24" s="13">
        <v>5</v>
      </c>
      <c r="F24" s="19">
        <v>12</v>
      </c>
      <c r="G24" s="15">
        <v>2</v>
      </c>
      <c r="H24" s="15">
        <v>3</v>
      </c>
      <c r="I24" s="13">
        <v>10</v>
      </c>
      <c r="J24" s="15"/>
    </row>
    <row r="25" s="2" customFormat="1" ht="19" customHeight="1" spans="1:10">
      <c r="A25" s="27"/>
      <c r="B25" s="41"/>
      <c r="C25" s="42" t="s">
        <v>85</v>
      </c>
      <c r="D25" s="40" t="s">
        <v>86</v>
      </c>
      <c r="E25" s="13">
        <v>3</v>
      </c>
      <c r="F25" s="19">
        <v>3</v>
      </c>
      <c r="G25" s="14"/>
      <c r="H25" s="15"/>
      <c r="I25" s="13">
        <v>3</v>
      </c>
      <c r="J25" s="15"/>
    </row>
    <row r="26" s="2" customFormat="1" ht="19" customHeight="1" spans="1:10">
      <c r="A26" s="27"/>
      <c r="B26" s="43" t="s">
        <v>87</v>
      </c>
      <c r="C26" s="12" t="s">
        <v>88</v>
      </c>
      <c r="D26" s="40" t="s">
        <v>89</v>
      </c>
      <c r="E26" s="13">
        <v>39</v>
      </c>
      <c r="F26" s="19">
        <v>40</v>
      </c>
      <c r="G26" s="15">
        <v>1</v>
      </c>
      <c r="H26" s="15"/>
      <c r="I26" s="13">
        <v>40</v>
      </c>
      <c r="J26" s="15"/>
    </row>
    <row r="27" s="2" customFormat="1" ht="19" customHeight="1" spans="1:10">
      <c r="A27" s="27"/>
      <c r="B27" s="39" t="s">
        <v>34</v>
      </c>
      <c r="C27" s="12" t="s">
        <v>90</v>
      </c>
      <c r="D27" s="40" t="s">
        <v>91</v>
      </c>
      <c r="E27" s="13">
        <v>10</v>
      </c>
      <c r="F27" s="19" t="s">
        <v>92</v>
      </c>
      <c r="G27" s="15">
        <v>2</v>
      </c>
      <c r="H27" s="15"/>
      <c r="I27" s="13">
        <v>12</v>
      </c>
      <c r="J27" s="15"/>
    </row>
    <row r="28" s="2" customFormat="1" ht="19" customHeight="1" spans="1:10">
      <c r="A28" s="27"/>
      <c r="B28" s="39"/>
      <c r="C28" s="68" t="s">
        <v>93</v>
      </c>
      <c r="D28" s="40" t="s">
        <v>94</v>
      </c>
      <c r="E28" s="13">
        <v>11</v>
      </c>
      <c r="F28" s="4">
        <v>9</v>
      </c>
      <c r="G28" s="15">
        <v>2</v>
      </c>
      <c r="H28" s="15"/>
      <c r="I28" s="13">
        <v>13</v>
      </c>
      <c r="J28" s="15">
        <v>2</v>
      </c>
    </row>
    <row r="29" s="2" customFormat="1" ht="19" customHeight="1" spans="1:10">
      <c r="A29" s="27"/>
      <c r="B29" s="39" t="s">
        <v>37</v>
      </c>
      <c r="C29" s="12" t="s">
        <v>95</v>
      </c>
      <c r="D29" s="40" t="s">
        <v>96</v>
      </c>
      <c r="E29" s="13">
        <v>28</v>
      </c>
      <c r="F29" s="19">
        <v>46</v>
      </c>
      <c r="G29" s="15">
        <v>4</v>
      </c>
      <c r="H29" s="15">
        <v>1</v>
      </c>
      <c r="I29" s="13">
        <v>33</v>
      </c>
      <c r="J29" s="15"/>
    </row>
    <row r="30" s="2" customFormat="1" ht="19" customHeight="1" spans="1:10">
      <c r="A30" s="27"/>
      <c r="B30" s="39"/>
      <c r="C30" s="12" t="s">
        <v>97</v>
      </c>
      <c r="D30" s="40" t="s">
        <v>98</v>
      </c>
      <c r="E30" s="13">
        <v>16</v>
      </c>
      <c r="F30" s="19">
        <v>4</v>
      </c>
      <c r="G30" s="15">
        <v>2</v>
      </c>
      <c r="H30" s="15"/>
      <c r="I30" s="13">
        <v>18</v>
      </c>
      <c r="J30" s="15"/>
    </row>
    <row r="31" s="2" customFormat="1" ht="19" customHeight="1" spans="1:10">
      <c r="A31" s="27"/>
      <c r="B31" s="39" t="s">
        <v>40</v>
      </c>
      <c r="C31" s="12" t="s">
        <v>99</v>
      </c>
      <c r="D31" s="40" t="s">
        <v>100</v>
      </c>
      <c r="E31" s="13">
        <v>15</v>
      </c>
      <c r="F31" s="19">
        <v>12</v>
      </c>
      <c r="G31" s="15">
        <v>4</v>
      </c>
      <c r="H31" s="15"/>
      <c r="I31" s="13">
        <v>19</v>
      </c>
      <c r="J31" s="15"/>
    </row>
    <row r="32" s="2" customFormat="1" ht="19" customHeight="1" spans="1:10">
      <c r="A32" s="27"/>
      <c r="B32" s="39"/>
      <c r="C32" s="68" t="s">
        <v>101</v>
      </c>
      <c r="D32" s="40" t="s">
        <v>102</v>
      </c>
      <c r="E32" s="13">
        <v>12</v>
      </c>
      <c r="F32" s="19">
        <v>1</v>
      </c>
      <c r="G32" s="15">
        <v>2</v>
      </c>
      <c r="H32" s="15"/>
      <c r="I32" s="13">
        <v>14</v>
      </c>
      <c r="J32" s="15"/>
    </row>
    <row r="33" s="2" customFormat="1" ht="19" customHeight="1" spans="1:10">
      <c r="A33" s="27"/>
      <c r="B33" s="39" t="s">
        <v>43</v>
      </c>
      <c r="C33" s="12" t="s">
        <v>103</v>
      </c>
      <c r="D33" s="40" t="s">
        <v>104</v>
      </c>
      <c r="E33" s="13">
        <v>11</v>
      </c>
      <c r="F33" s="19" t="s">
        <v>105</v>
      </c>
      <c r="G33" s="15">
        <v>2</v>
      </c>
      <c r="H33" s="15"/>
      <c r="I33" s="13">
        <v>13</v>
      </c>
      <c r="J33" s="15"/>
    </row>
    <row r="34" s="2" customFormat="1" ht="19" customHeight="1" spans="1:10">
      <c r="A34" s="27"/>
      <c r="B34" s="44" t="s">
        <v>44</v>
      </c>
      <c r="C34" s="12" t="s">
        <v>106</v>
      </c>
      <c r="D34" s="40" t="s">
        <v>107</v>
      </c>
      <c r="E34" s="13">
        <v>10</v>
      </c>
      <c r="F34" s="19" t="s">
        <v>108</v>
      </c>
      <c r="G34" s="15">
        <v>3</v>
      </c>
      <c r="H34" s="15"/>
      <c r="I34" s="13">
        <v>13</v>
      </c>
      <c r="J34" s="15"/>
    </row>
    <row r="35" s="2" customFormat="1" ht="24" customHeight="1" spans="1:10">
      <c r="A35" s="27"/>
      <c r="B35" s="39" t="s">
        <v>47</v>
      </c>
      <c r="C35" s="12" t="s">
        <v>109</v>
      </c>
      <c r="D35" s="40" t="s">
        <v>110</v>
      </c>
      <c r="E35" s="16">
        <v>10</v>
      </c>
      <c r="F35" s="19" t="s">
        <v>111</v>
      </c>
      <c r="G35" s="15">
        <v>3</v>
      </c>
      <c r="H35" s="15"/>
      <c r="I35" s="16">
        <v>13</v>
      </c>
      <c r="J35" s="15"/>
    </row>
    <row r="36" s="2" customFormat="1" ht="19" customHeight="1" spans="1:10">
      <c r="A36" s="27"/>
      <c r="B36" s="39" t="s">
        <v>48</v>
      </c>
      <c r="C36" s="12" t="s">
        <v>112</v>
      </c>
      <c r="D36" s="40" t="s">
        <v>113</v>
      </c>
      <c r="E36" s="13">
        <v>14</v>
      </c>
      <c r="F36" s="19" t="s">
        <v>114</v>
      </c>
      <c r="G36" s="15">
        <v>2</v>
      </c>
      <c r="H36" s="15"/>
      <c r="I36" s="13">
        <v>16</v>
      </c>
      <c r="J36" s="15"/>
    </row>
    <row r="37" s="2" customFormat="1" ht="19" customHeight="1" spans="1:10">
      <c r="A37" s="27"/>
      <c r="B37" s="39"/>
      <c r="C37" s="12">
        <v>135107</v>
      </c>
      <c r="D37" s="40" t="s">
        <v>115</v>
      </c>
      <c r="E37" s="13">
        <v>7</v>
      </c>
      <c r="F37" s="19" t="s">
        <v>116</v>
      </c>
      <c r="G37" s="15">
        <v>2</v>
      </c>
      <c r="H37" s="15">
        <v>1</v>
      </c>
      <c r="I37" s="13">
        <v>10</v>
      </c>
      <c r="J37" s="15"/>
    </row>
    <row r="38" s="2" customFormat="1" ht="19" customHeight="1" spans="1:10">
      <c r="A38" s="27"/>
      <c r="B38" s="39"/>
      <c r="C38" s="12">
        <v>135108</v>
      </c>
      <c r="D38" s="40" t="s">
        <v>117</v>
      </c>
      <c r="E38" s="13">
        <v>7</v>
      </c>
      <c r="F38" s="19" t="s">
        <v>118</v>
      </c>
      <c r="G38" s="15">
        <v>2</v>
      </c>
      <c r="H38" s="15"/>
      <c r="I38" s="13">
        <v>9</v>
      </c>
      <c r="J38" s="15">
        <v>2</v>
      </c>
    </row>
    <row r="39" s="2" customFormat="1" ht="19" customHeight="1" spans="1:10">
      <c r="A39" s="27"/>
      <c r="B39" s="44" t="s">
        <v>52</v>
      </c>
      <c r="C39" s="12" t="s">
        <v>119</v>
      </c>
      <c r="D39" s="40" t="s">
        <v>120</v>
      </c>
      <c r="E39" s="13">
        <v>10</v>
      </c>
      <c r="F39" s="19" t="s">
        <v>92</v>
      </c>
      <c r="G39" s="15">
        <v>3</v>
      </c>
      <c r="H39" s="15"/>
      <c r="I39" s="13">
        <v>13</v>
      </c>
      <c r="J39" s="15"/>
    </row>
    <row r="40" s="2" customFormat="1" ht="19" customHeight="1" spans="1:10">
      <c r="A40" s="27"/>
      <c r="B40" s="44"/>
      <c r="C40" s="68" t="s">
        <v>121</v>
      </c>
      <c r="D40" s="40" t="s">
        <v>122</v>
      </c>
      <c r="E40" s="13">
        <v>10</v>
      </c>
      <c r="F40" s="19" t="s">
        <v>108</v>
      </c>
      <c r="G40" s="15">
        <v>2</v>
      </c>
      <c r="H40" s="15"/>
      <c r="I40" s="13">
        <v>12</v>
      </c>
      <c r="J40" s="15">
        <v>1</v>
      </c>
    </row>
    <row r="41" s="2" customFormat="1" ht="19" customHeight="1" spans="1:10">
      <c r="A41" s="27"/>
      <c r="B41" s="45" t="s">
        <v>123</v>
      </c>
      <c r="C41" s="12" t="s">
        <v>124</v>
      </c>
      <c r="D41" s="40" t="s">
        <v>125</v>
      </c>
      <c r="E41" s="13">
        <v>20</v>
      </c>
      <c r="F41" s="19" t="s">
        <v>126</v>
      </c>
      <c r="G41" s="15">
        <v>5</v>
      </c>
      <c r="H41" s="15">
        <v>3</v>
      </c>
      <c r="I41" s="13">
        <v>28</v>
      </c>
      <c r="J41" s="15"/>
    </row>
    <row r="42" s="2" customFormat="1" ht="19" customHeight="1" spans="1:10">
      <c r="A42" s="27"/>
      <c r="B42" s="46"/>
      <c r="C42" s="68" t="s">
        <v>127</v>
      </c>
      <c r="D42" s="40" t="s">
        <v>128</v>
      </c>
      <c r="E42" s="13">
        <v>9</v>
      </c>
      <c r="F42" s="19" t="s">
        <v>116</v>
      </c>
      <c r="G42" s="15">
        <v>3</v>
      </c>
      <c r="H42" s="15">
        <v>1</v>
      </c>
      <c r="I42" s="13">
        <v>13</v>
      </c>
      <c r="J42" s="15"/>
    </row>
    <row r="43" s="2" customFormat="1" ht="19" customHeight="1" spans="1:10">
      <c r="A43" s="27"/>
      <c r="B43" s="47"/>
      <c r="C43" s="48" t="s">
        <v>129</v>
      </c>
      <c r="D43" s="40" t="s">
        <v>130</v>
      </c>
      <c r="E43" s="13">
        <v>2</v>
      </c>
      <c r="F43" s="19" t="s">
        <v>131</v>
      </c>
      <c r="G43" s="15">
        <v>1</v>
      </c>
      <c r="H43" s="15"/>
      <c r="I43" s="13">
        <v>3</v>
      </c>
      <c r="J43" s="15"/>
    </row>
    <row r="44" s="2" customFormat="1" ht="19" customHeight="1" spans="1:10">
      <c r="A44" s="27"/>
      <c r="B44" s="39" t="s">
        <v>132</v>
      </c>
      <c r="C44" s="12" t="s">
        <v>133</v>
      </c>
      <c r="D44" s="40" t="s">
        <v>134</v>
      </c>
      <c r="E44" s="13">
        <v>15</v>
      </c>
      <c r="F44" s="19" t="s">
        <v>131</v>
      </c>
      <c r="G44" s="15">
        <v>2</v>
      </c>
      <c r="H44" s="15"/>
      <c r="I44" s="13">
        <v>17</v>
      </c>
      <c r="J44" s="15"/>
    </row>
    <row r="45" s="2" customFormat="1" ht="33" customHeight="1" spans="1:10">
      <c r="A45" s="27"/>
      <c r="B45" s="39"/>
      <c r="C45" s="12">
        <v>135101</v>
      </c>
      <c r="D45" s="40" t="s">
        <v>135</v>
      </c>
      <c r="E45" s="13">
        <v>11</v>
      </c>
      <c r="F45" s="12" t="s">
        <v>136</v>
      </c>
      <c r="G45" s="15">
        <v>2</v>
      </c>
      <c r="H45" s="15"/>
      <c r="I45" s="13">
        <v>13</v>
      </c>
      <c r="J45" s="15">
        <v>2</v>
      </c>
    </row>
    <row r="46" s="2" customFormat="1" ht="19" customHeight="1" spans="1:10">
      <c r="A46" s="27"/>
      <c r="B46" s="39" t="s">
        <v>55</v>
      </c>
      <c r="C46" s="68" t="s">
        <v>121</v>
      </c>
      <c r="D46" s="40" t="s">
        <v>137</v>
      </c>
      <c r="E46" s="13">
        <v>11</v>
      </c>
      <c r="F46" s="19">
        <v>6</v>
      </c>
      <c r="G46" s="15">
        <v>4</v>
      </c>
      <c r="H46" s="15"/>
      <c r="I46" s="13">
        <v>15</v>
      </c>
      <c r="J46" s="15"/>
    </row>
    <row r="47" s="2" customFormat="1" ht="19" customHeight="1" spans="1:10">
      <c r="A47" s="27"/>
      <c r="B47" s="39" t="s">
        <v>138</v>
      </c>
      <c r="C47" s="18" t="s">
        <v>139</v>
      </c>
      <c r="D47" s="40" t="s">
        <v>140</v>
      </c>
      <c r="E47" s="13">
        <v>18</v>
      </c>
      <c r="F47" s="19">
        <v>10</v>
      </c>
      <c r="G47" s="15">
        <v>2</v>
      </c>
      <c r="H47" s="15"/>
      <c r="I47" s="13">
        <v>20</v>
      </c>
      <c r="J47" s="15"/>
    </row>
    <row r="48" s="2" customFormat="1" ht="19" customHeight="1" spans="1:10">
      <c r="A48" s="27"/>
      <c r="B48" s="44" t="s">
        <v>141</v>
      </c>
      <c r="C48" s="18" t="s">
        <v>142</v>
      </c>
      <c r="D48" s="40" t="s">
        <v>143</v>
      </c>
      <c r="E48" s="13">
        <v>20</v>
      </c>
      <c r="F48" s="19">
        <v>13</v>
      </c>
      <c r="G48" s="15">
        <v>3</v>
      </c>
      <c r="H48" s="15">
        <v>3</v>
      </c>
      <c r="I48" s="13">
        <v>26</v>
      </c>
      <c r="J48" s="15"/>
    </row>
    <row r="49" s="2" customFormat="1" ht="19" customHeight="1" spans="1:10">
      <c r="A49" s="27"/>
      <c r="B49" s="44"/>
      <c r="C49" s="12">
        <v>135105</v>
      </c>
      <c r="D49" s="40" t="s">
        <v>144</v>
      </c>
      <c r="E49" s="13">
        <v>8</v>
      </c>
      <c r="F49" s="19">
        <v>11</v>
      </c>
      <c r="G49" s="15">
        <v>3</v>
      </c>
      <c r="H49" s="15"/>
      <c r="I49" s="13">
        <v>11</v>
      </c>
      <c r="J49" s="15"/>
    </row>
    <row r="50" s="2" customFormat="1" ht="19" customHeight="1" spans="1:10">
      <c r="A50" s="27"/>
      <c r="B50" s="49" t="s">
        <v>58</v>
      </c>
      <c r="C50" s="12" t="s">
        <v>145</v>
      </c>
      <c r="D50" s="40" t="s">
        <v>146</v>
      </c>
      <c r="E50" s="13">
        <v>12</v>
      </c>
      <c r="F50" s="19">
        <v>37</v>
      </c>
      <c r="G50" s="15">
        <v>5</v>
      </c>
      <c r="H50" s="15">
        <v>3</v>
      </c>
      <c r="I50" s="13">
        <v>20</v>
      </c>
      <c r="J50" s="15"/>
    </row>
    <row r="51" s="2" customFormat="1" ht="19" customHeight="1" spans="1:10">
      <c r="A51" s="35"/>
      <c r="B51" s="39" t="s">
        <v>147</v>
      </c>
      <c r="C51" s="12">
        <v>125400</v>
      </c>
      <c r="D51" s="40" t="s">
        <v>148</v>
      </c>
      <c r="E51" s="13">
        <v>12</v>
      </c>
      <c r="F51" s="50" t="s">
        <v>149</v>
      </c>
      <c r="G51" s="15">
        <v>4</v>
      </c>
      <c r="H51" s="15"/>
      <c r="I51" s="13">
        <v>16</v>
      </c>
      <c r="J51" s="15"/>
    </row>
    <row r="52" s="2" customFormat="1" ht="26" customHeight="1" spans="1:10">
      <c r="A52" s="10"/>
      <c r="B52" s="7" t="s">
        <v>12</v>
      </c>
      <c r="C52" s="7"/>
      <c r="D52" s="7"/>
      <c r="E52" s="13">
        <f>SUM(E21:E51)</f>
        <v>397</v>
      </c>
      <c r="F52" s="13">
        <v>399</v>
      </c>
      <c r="G52" s="15">
        <f>SUM(G21:G51)</f>
        <v>81</v>
      </c>
      <c r="H52" s="15">
        <v>8</v>
      </c>
      <c r="I52" s="13">
        <f>SUM(I21:I51)</f>
        <v>494</v>
      </c>
      <c r="J52" s="15">
        <f>SUM(J3:J51)</f>
        <v>10</v>
      </c>
    </row>
    <row r="53" s="2" customFormat="1" spans="5:10">
      <c r="E53" s="21"/>
      <c r="F53" s="4"/>
      <c r="I53" s="4" t="s">
        <v>69</v>
      </c>
      <c r="J53" s="5"/>
    </row>
    <row r="54" s="2" customFormat="1" ht="39.95" customHeight="1" spans="5:10">
      <c r="E54" s="21"/>
      <c r="F54" s="4"/>
      <c r="I54" s="4" t="s">
        <v>69</v>
      </c>
      <c r="J54" s="5"/>
    </row>
    <row r="55" s="2" customFormat="1" ht="41" customHeight="1" spans="1:10">
      <c r="A55" s="51" t="s">
        <v>150</v>
      </c>
      <c r="B55" s="52" t="s">
        <v>151</v>
      </c>
      <c r="C55" s="52"/>
      <c r="D55" s="52"/>
      <c r="E55" s="52"/>
      <c r="F55" s="52"/>
      <c r="G55" s="52"/>
      <c r="H55" s="52"/>
      <c r="I55" s="52"/>
      <c r="J55" s="52"/>
    </row>
    <row r="56" s="2" customFormat="1" ht="70" customHeight="1" spans="2:10">
      <c r="B56" s="52" t="s">
        <v>152</v>
      </c>
      <c r="C56" s="52"/>
      <c r="D56" s="52"/>
      <c r="E56" s="52"/>
      <c r="F56" s="52"/>
      <c r="G56" s="52"/>
      <c r="H56" s="52"/>
      <c r="I56" s="52"/>
      <c r="J56" s="52"/>
    </row>
    <row r="57" s="2" customFormat="1" ht="72" customHeight="1" spans="2:10">
      <c r="B57" s="52" t="s">
        <v>153</v>
      </c>
      <c r="C57" s="52"/>
      <c r="D57" s="52"/>
      <c r="E57" s="52"/>
      <c r="F57" s="52"/>
      <c r="G57" s="52"/>
      <c r="H57" s="52"/>
      <c r="I57" s="52"/>
      <c r="J57" s="52"/>
    </row>
    <row r="58" s="2" customFormat="1" ht="56" customHeight="1" spans="2:10">
      <c r="B58" s="52" t="s">
        <v>154</v>
      </c>
      <c r="C58" s="52"/>
      <c r="D58" s="52"/>
      <c r="E58" s="52"/>
      <c r="F58" s="52"/>
      <c r="G58" s="52"/>
      <c r="H58" s="52"/>
      <c r="I58" s="52"/>
      <c r="J58" s="52"/>
    </row>
    <row r="59" s="2" customFormat="1" ht="55" customHeight="1" spans="2:10">
      <c r="B59" s="52" t="s">
        <v>155</v>
      </c>
      <c r="C59" s="52"/>
      <c r="D59" s="52"/>
      <c r="E59" s="52"/>
      <c r="F59" s="52"/>
      <c r="G59" s="52"/>
      <c r="H59" s="52"/>
      <c r="I59" s="52"/>
      <c r="J59" s="52"/>
    </row>
    <row r="60" s="2" customFormat="1" ht="30" customHeight="1" spans="2:10">
      <c r="B60" s="53" t="s">
        <v>156</v>
      </c>
      <c r="C60" s="53"/>
      <c r="D60" s="53"/>
      <c r="E60" s="53"/>
      <c r="F60" s="53"/>
      <c r="G60" s="51"/>
      <c r="H60" s="51"/>
      <c r="I60" s="56"/>
      <c r="J60" s="57"/>
    </row>
    <row r="61" ht="23" customHeight="1" spans="2:10">
      <c r="B61" s="54" t="s">
        <v>157</v>
      </c>
      <c r="C61" s="54"/>
      <c r="D61" s="54"/>
      <c r="E61" s="54"/>
      <c r="F61" s="54"/>
      <c r="G61" s="54"/>
      <c r="H61" s="54"/>
      <c r="I61" s="54"/>
      <c r="J61" s="54"/>
    </row>
  </sheetData>
  <mergeCells count="22">
    <mergeCell ref="A1:J1"/>
    <mergeCell ref="B19:D19"/>
    <mergeCell ref="B52:D52"/>
    <mergeCell ref="B55:J55"/>
    <mergeCell ref="B56:J56"/>
    <mergeCell ref="B57:J57"/>
    <mergeCell ref="B58:J58"/>
    <mergeCell ref="B59:J59"/>
    <mergeCell ref="B61:J61"/>
    <mergeCell ref="A3:A18"/>
    <mergeCell ref="A21:A51"/>
    <mergeCell ref="B11:B12"/>
    <mergeCell ref="B16:B17"/>
    <mergeCell ref="B22:B25"/>
    <mergeCell ref="B27:B28"/>
    <mergeCell ref="B29:B30"/>
    <mergeCell ref="B31:B32"/>
    <mergeCell ref="B36:B38"/>
    <mergeCell ref="B39:B40"/>
    <mergeCell ref="B41:B43"/>
    <mergeCell ref="B44:B45"/>
    <mergeCell ref="B48:B49"/>
  </mergeCells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7" workbookViewId="0">
      <selection activeCell="L4" sqref="L4"/>
    </sheetView>
  </sheetViews>
  <sheetFormatPr defaultColWidth="9" defaultRowHeight="13.5" outlineLevelCol="5"/>
  <cols>
    <col min="1" max="1" width="4.625" style="2" customWidth="1"/>
    <col min="2" max="2" width="21" style="2" customWidth="1"/>
    <col min="3" max="3" width="7.25" style="2" customWidth="1"/>
    <col min="4" max="4" width="22.5" style="3" customWidth="1"/>
    <col min="5" max="5" width="8.125" style="4" customWidth="1"/>
    <col min="6" max="6" width="5.125" style="5" customWidth="1"/>
    <col min="7" max="16380" width="9" style="2"/>
  </cols>
  <sheetData>
    <row r="1" s="1" customFormat="1" ht="58" customHeight="1" spans="1:6">
      <c r="A1" s="6" t="s">
        <v>158</v>
      </c>
      <c r="B1" s="6"/>
      <c r="C1" s="6"/>
      <c r="D1" s="6"/>
      <c r="E1" s="6"/>
      <c r="F1" s="6"/>
    </row>
    <row r="2" s="2" customFormat="1" ht="33" customHeight="1" spans="1:6">
      <c r="A2" s="7" t="s">
        <v>19</v>
      </c>
      <c r="B2" s="8" t="s">
        <v>20</v>
      </c>
      <c r="C2" s="8" t="s">
        <v>21</v>
      </c>
      <c r="D2" s="8" t="s">
        <v>22</v>
      </c>
      <c r="E2" s="9" t="s">
        <v>159</v>
      </c>
      <c r="F2" s="9" t="s">
        <v>28</v>
      </c>
    </row>
    <row r="3" s="2" customFormat="1" ht="36" customHeight="1" spans="1:6">
      <c r="A3" s="10" t="s">
        <v>29</v>
      </c>
      <c r="B3" s="11" t="s">
        <v>30</v>
      </c>
      <c r="C3" s="68" t="s">
        <v>6</v>
      </c>
      <c r="D3" s="12" t="s">
        <v>7</v>
      </c>
      <c r="E3" s="13">
        <v>3</v>
      </c>
      <c r="F3" s="14" t="s">
        <v>69</v>
      </c>
    </row>
    <row r="4" s="2" customFormat="1" ht="43" customHeight="1" spans="1:6">
      <c r="A4" s="10"/>
      <c r="B4" s="11" t="s">
        <v>31</v>
      </c>
      <c r="C4" s="68" t="s">
        <v>32</v>
      </c>
      <c r="D4" s="12" t="s">
        <v>33</v>
      </c>
      <c r="E4" s="13">
        <v>22</v>
      </c>
      <c r="F4" s="15">
        <v>1</v>
      </c>
    </row>
    <row r="5" s="2" customFormat="1" ht="36" customHeight="1" spans="1:6">
      <c r="A5" s="10"/>
      <c r="B5" s="11" t="s">
        <v>34</v>
      </c>
      <c r="C5" s="68" t="s">
        <v>35</v>
      </c>
      <c r="D5" s="12" t="s">
        <v>36</v>
      </c>
      <c r="E5" s="16">
        <v>2</v>
      </c>
      <c r="F5" s="15"/>
    </row>
    <row r="6" s="2" customFormat="1" ht="36" customHeight="1" spans="1:6">
      <c r="A6" s="10"/>
      <c r="B6" s="11" t="s">
        <v>37</v>
      </c>
      <c r="C6" s="68" t="s">
        <v>38</v>
      </c>
      <c r="D6" s="12" t="s">
        <v>39</v>
      </c>
      <c r="E6" s="13">
        <v>15</v>
      </c>
      <c r="F6" s="15"/>
    </row>
    <row r="7" s="2" customFormat="1" ht="36" customHeight="1" spans="1:6">
      <c r="A7" s="10"/>
      <c r="B7" s="11" t="s">
        <v>40</v>
      </c>
      <c r="C7" s="68" t="s">
        <v>41</v>
      </c>
      <c r="D7" s="12" t="s">
        <v>42</v>
      </c>
      <c r="E7" s="13">
        <v>16</v>
      </c>
      <c r="F7" s="15"/>
    </row>
    <row r="8" s="2" customFormat="1" ht="36" customHeight="1" spans="1:6">
      <c r="A8" s="10"/>
      <c r="B8" s="11" t="s">
        <v>43</v>
      </c>
      <c r="C8" s="68" t="s">
        <v>8</v>
      </c>
      <c r="D8" s="12" t="s">
        <v>9</v>
      </c>
      <c r="E8" s="13">
        <v>13</v>
      </c>
      <c r="F8" s="15"/>
    </row>
    <row r="9" s="2" customFormat="1" ht="36" customHeight="1" spans="1:6">
      <c r="A9" s="10"/>
      <c r="B9" s="11" t="s">
        <v>47</v>
      </c>
      <c r="C9" s="68" t="s">
        <v>10</v>
      </c>
      <c r="D9" s="12" t="s">
        <v>11</v>
      </c>
      <c r="E9" s="12">
        <v>11</v>
      </c>
      <c r="F9" s="15"/>
    </row>
    <row r="10" s="2" customFormat="1" ht="33" customHeight="1" spans="1:6">
      <c r="A10" s="10"/>
      <c r="B10" s="11" t="s">
        <v>48</v>
      </c>
      <c r="C10" s="12">
        <v>130400</v>
      </c>
      <c r="D10" s="12" t="s">
        <v>50</v>
      </c>
      <c r="E10" s="16">
        <v>5</v>
      </c>
      <c r="F10" s="15"/>
    </row>
    <row r="11" s="2" customFormat="1" ht="33" customHeight="1" spans="1:6">
      <c r="A11" s="10"/>
      <c r="B11" s="11"/>
      <c r="C11" s="12">
        <v>130500</v>
      </c>
      <c r="D11" s="12" t="s">
        <v>51</v>
      </c>
      <c r="E11" s="13">
        <v>9</v>
      </c>
      <c r="F11" s="15"/>
    </row>
    <row r="12" s="2" customFormat="1" ht="36" customHeight="1" spans="1:6">
      <c r="A12" s="10"/>
      <c r="B12" s="17" t="s">
        <v>52</v>
      </c>
      <c r="C12" s="68" t="s">
        <v>53</v>
      </c>
      <c r="D12" s="12" t="s">
        <v>54</v>
      </c>
      <c r="E12" s="13">
        <v>11</v>
      </c>
      <c r="F12" s="15">
        <v>1</v>
      </c>
    </row>
    <row r="13" s="2" customFormat="1" ht="36" customHeight="1" spans="1:6">
      <c r="A13" s="10"/>
      <c r="B13" s="11" t="s">
        <v>55</v>
      </c>
      <c r="C13" s="68" t="s">
        <v>56</v>
      </c>
      <c r="D13" s="12" t="s">
        <v>57</v>
      </c>
      <c r="E13" s="13">
        <v>10</v>
      </c>
      <c r="F13" s="15"/>
    </row>
    <row r="14" s="2" customFormat="1" ht="36" customHeight="1" spans="1:6">
      <c r="A14" s="10"/>
      <c r="B14" s="11" t="s">
        <v>58</v>
      </c>
      <c r="C14" s="68" t="s">
        <v>59</v>
      </c>
      <c r="D14" s="12" t="s">
        <v>60</v>
      </c>
      <c r="E14" s="13">
        <v>8</v>
      </c>
      <c r="F14" s="15"/>
    </row>
    <row r="15" s="2" customFormat="1" ht="36" customHeight="1" spans="1:6">
      <c r="A15" s="10"/>
      <c r="B15" s="11" t="s">
        <v>61</v>
      </c>
      <c r="C15" s="18" t="s">
        <v>62</v>
      </c>
      <c r="D15" s="19" t="s">
        <v>63</v>
      </c>
      <c r="E15" s="13">
        <v>12</v>
      </c>
      <c r="F15" s="15"/>
    </row>
    <row r="16" s="2" customFormat="1" ht="36" customHeight="1" spans="1:6">
      <c r="A16" s="10"/>
      <c r="B16" s="11"/>
      <c r="C16" s="19">
        <v>120200</v>
      </c>
      <c r="D16" s="18" t="s">
        <v>65</v>
      </c>
      <c r="E16" s="13">
        <v>10</v>
      </c>
      <c r="F16" s="15"/>
    </row>
    <row r="17" customFormat="1" ht="36" customHeight="1" spans="4:4">
      <c r="D17" s="20"/>
    </row>
    <row r="18" s="2" customFormat="1" spans="4:6">
      <c r="D18" s="3"/>
      <c r="E18" s="4"/>
      <c r="F18" s="5"/>
    </row>
    <row r="19" s="2" customFormat="1" ht="39.95" customHeight="1" spans="4:6">
      <c r="D19" s="3"/>
      <c r="E19" s="4"/>
      <c r="F19" s="5"/>
    </row>
  </sheetData>
  <mergeCells count="4">
    <mergeCell ref="A1:F1"/>
    <mergeCell ref="A3:A16"/>
    <mergeCell ref="B10:B11"/>
    <mergeCell ref="B15:B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博士49</vt:lpstr>
      <vt:lpstr>硕士终版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张兴吉</cp:lastModifiedBy>
  <dcterms:created xsi:type="dcterms:W3CDTF">2020-03-26T09:06:00Z</dcterms:created>
  <dcterms:modified xsi:type="dcterms:W3CDTF">2021-03-25T12:12:49Z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C2CB248DE0444CABA4DA7E886564B87E</vt:lpwstr>
  </property>
</Properties>
</file>