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学号简版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总成绩=初试总分×50%+复试成绩×50%</t>
        </r>
      </text>
    </comment>
  </commentList>
</comments>
</file>

<file path=xl/sharedStrings.xml><?xml version="1.0" encoding="utf-8"?>
<sst xmlns="http://schemas.openxmlformats.org/spreadsheetml/2006/main" count="194" uniqueCount="89">
  <si>
    <t>序号</t>
  </si>
  <si>
    <t>姓名</t>
  </si>
  <si>
    <t>考生编号</t>
  </si>
  <si>
    <t>专业代码</t>
  </si>
  <si>
    <t>专业名称</t>
  </si>
  <si>
    <t>初试总分</t>
  </si>
  <si>
    <t>复试成绩</t>
  </si>
  <si>
    <t>总成绩</t>
  </si>
  <si>
    <t>导师</t>
  </si>
  <si>
    <t>研究方向代码</t>
  </si>
  <si>
    <t>研究方向名称</t>
  </si>
  <si>
    <t>符子娇</t>
  </si>
  <si>
    <t>116580130505075</t>
  </si>
  <si>
    <t>030500</t>
  </si>
  <si>
    <t>马克思主义理论</t>
  </si>
  <si>
    <t>陈红</t>
  </si>
  <si>
    <t>05</t>
  </si>
  <si>
    <t>国外马克思主义研究</t>
  </si>
  <si>
    <t>戴逢国</t>
  </si>
  <si>
    <t>116580130501009</t>
  </si>
  <si>
    <r>
      <rPr>
        <sz val="10"/>
        <rFont val="宋体"/>
        <family val="0"/>
      </rPr>
      <t>马克思主义理论</t>
    </r>
  </si>
  <si>
    <t>杨威</t>
  </si>
  <si>
    <t>01</t>
  </si>
  <si>
    <t>马克思主义基本原理</t>
  </si>
  <si>
    <t>汪姣</t>
  </si>
  <si>
    <t>116580130502020</t>
  </si>
  <si>
    <t>过建春</t>
  </si>
  <si>
    <t>02</t>
  </si>
  <si>
    <t>马克思主义中国化研究</t>
  </si>
  <si>
    <t>康兴涛</t>
  </si>
  <si>
    <t>116580130502014</t>
  </si>
  <si>
    <t>刘玉侠</t>
  </si>
  <si>
    <t>牛文慧</t>
  </si>
  <si>
    <t>116580130502015</t>
  </si>
  <si>
    <t>孙武安</t>
  </si>
  <si>
    <t>程辽</t>
  </si>
  <si>
    <t>116580130502026</t>
  </si>
  <si>
    <t>刘妍</t>
  </si>
  <si>
    <t>116580130502028</t>
  </si>
  <si>
    <t>王习明</t>
  </si>
  <si>
    <t>陈俊儒</t>
  </si>
  <si>
    <t>116580130502029</t>
  </si>
  <si>
    <t>谢松波</t>
  </si>
  <si>
    <t>116580130502024</t>
  </si>
  <si>
    <t>陈柱桦</t>
  </si>
  <si>
    <t>116580130502019</t>
  </si>
  <si>
    <t>张雷声</t>
  </si>
  <si>
    <t>王若飞</t>
  </si>
  <si>
    <t>116580130503050</t>
  </si>
  <si>
    <t>蔡宝来</t>
  </si>
  <si>
    <t>03</t>
  </si>
  <si>
    <t>思想政治教育</t>
  </si>
  <si>
    <t>车艳芳</t>
  </si>
  <si>
    <t>116580130503042</t>
  </si>
  <si>
    <t>严开强</t>
  </si>
  <si>
    <t>116580130503046</t>
  </si>
  <si>
    <t>何博</t>
  </si>
  <si>
    <t>李超</t>
  </si>
  <si>
    <t>116580130503036</t>
  </si>
  <si>
    <t>戴镛</t>
  </si>
  <si>
    <t>116580130503034</t>
  </si>
  <si>
    <t>孙元琦</t>
  </si>
  <si>
    <t>116580130503051</t>
  </si>
  <si>
    <t>李森</t>
  </si>
  <si>
    <t>董双</t>
  </si>
  <si>
    <t>116580130503048</t>
  </si>
  <si>
    <t>朱献苏</t>
  </si>
  <si>
    <t>116580130503049</t>
  </si>
  <si>
    <t>上官望</t>
  </si>
  <si>
    <t>116580130503041</t>
  </si>
  <si>
    <t>冯淑兰</t>
  </si>
  <si>
    <t>116580130504057</t>
  </si>
  <si>
    <t>郭根山</t>
  </si>
  <si>
    <t>04</t>
  </si>
  <si>
    <t>中国近现代基本问题研究</t>
  </si>
  <si>
    <t>邵秋菊</t>
  </si>
  <si>
    <t>116580130504058</t>
  </si>
  <si>
    <t>卢叙吉</t>
  </si>
  <si>
    <t>116580130504063</t>
  </si>
  <si>
    <t>艾磊</t>
  </si>
  <si>
    <t>116580130504059</t>
  </si>
  <si>
    <t>杨长水</t>
  </si>
  <si>
    <t>116580130504068</t>
  </si>
  <si>
    <t>楚群山</t>
  </si>
  <si>
    <t>116580130504073</t>
  </si>
  <si>
    <t>蔡宝来、郭根山</t>
  </si>
  <si>
    <t>赖伟钧</t>
  </si>
  <si>
    <t>116580130504069</t>
  </si>
  <si>
    <t>海南师范大学马克思主义学院2020年博士研究生录取名单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</si>
</sst>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微软雅黑"/>
      <family val="2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zoomScalePageLayoutView="0" workbookViewId="0" topLeftCell="A1">
      <selection activeCell="A1" sqref="A1:K1"/>
    </sheetView>
  </sheetViews>
  <sheetFormatPr defaultColWidth="10.28125" defaultRowHeight="12.75"/>
  <cols>
    <col min="1" max="1" width="8.28125" style="1" customWidth="1"/>
    <col min="2" max="2" width="10.28125" style="1" customWidth="1"/>
    <col min="3" max="3" width="20.8515625" style="1" customWidth="1"/>
    <col min="4" max="4" width="13.421875" style="1" customWidth="1"/>
    <col min="5" max="5" width="20.8515625" style="1" customWidth="1"/>
    <col min="6" max="6" width="11.421875" style="1" customWidth="1"/>
    <col min="7" max="7" width="10.28125" style="1" customWidth="1"/>
    <col min="8" max="8" width="12.8515625" style="1" customWidth="1"/>
    <col min="9" max="10" width="14.57421875" style="1" customWidth="1"/>
    <col min="11" max="11" width="25.57421875" style="1" customWidth="1"/>
    <col min="12" max="16384" width="10.28125" style="1" customWidth="1"/>
  </cols>
  <sheetData>
    <row r="1" spans="1:11" ht="39" customHeight="1">
      <c r="A1" s="9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9.5" customHeight="1">
      <c r="A3" s="3">
        <v>1</v>
      </c>
      <c r="B3" s="4" t="s">
        <v>11</v>
      </c>
      <c r="C3" s="3" t="s">
        <v>12</v>
      </c>
      <c r="D3" s="7" t="s">
        <v>13</v>
      </c>
      <c r="E3" s="5" t="s">
        <v>14</v>
      </c>
      <c r="F3" s="3">
        <v>206</v>
      </c>
      <c r="G3" s="3">
        <v>79</v>
      </c>
      <c r="H3" s="3">
        <f aca="true" t="shared" si="0" ref="H3:H26">F3*0.5+G3*0.5</f>
        <v>142.5</v>
      </c>
      <c r="I3" s="4" t="s">
        <v>15</v>
      </c>
      <c r="J3" s="3" t="s">
        <v>16</v>
      </c>
      <c r="K3" s="3" t="s">
        <v>17</v>
      </c>
    </row>
    <row r="4" spans="1:11" ht="19.5" customHeight="1">
      <c r="A4" s="3">
        <v>2</v>
      </c>
      <c r="B4" s="4" t="s">
        <v>18</v>
      </c>
      <c r="C4" s="3" t="s">
        <v>19</v>
      </c>
      <c r="D4" s="7" t="s">
        <v>13</v>
      </c>
      <c r="E4" s="4" t="s">
        <v>20</v>
      </c>
      <c r="F4" s="3">
        <v>202</v>
      </c>
      <c r="G4" s="3">
        <v>83.2</v>
      </c>
      <c r="H4" s="3">
        <f t="shared" si="0"/>
        <v>142.6</v>
      </c>
      <c r="I4" s="4" t="s">
        <v>21</v>
      </c>
      <c r="J4" s="3" t="s">
        <v>22</v>
      </c>
      <c r="K4" s="3" t="s">
        <v>23</v>
      </c>
    </row>
    <row r="5" spans="1:11" ht="19.5" customHeight="1">
      <c r="A5" s="3">
        <v>3</v>
      </c>
      <c r="B5" s="4" t="s">
        <v>24</v>
      </c>
      <c r="C5" s="3" t="s">
        <v>25</v>
      </c>
      <c r="D5" s="7" t="s">
        <v>13</v>
      </c>
      <c r="E5" s="4" t="s">
        <v>20</v>
      </c>
      <c r="F5" s="3">
        <v>233</v>
      </c>
      <c r="G5" s="3">
        <v>76.2</v>
      </c>
      <c r="H5" s="3">
        <f t="shared" si="0"/>
        <v>154.6</v>
      </c>
      <c r="I5" s="4" t="s">
        <v>26</v>
      </c>
      <c r="J5" s="3" t="s">
        <v>27</v>
      </c>
      <c r="K5" s="3" t="s">
        <v>28</v>
      </c>
    </row>
    <row r="6" spans="1:11" ht="19.5" customHeight="1">
      <c r="A6" s="3">
        <v>4</v>
      </c>
      <c r="B6" s="4" t="s">
        <v>29</v>
      </c>
      <c r="C6" s="3" t="s">
        <v>30</v>
      </c>
      <c r="D6" s="7" t="s">
        <v>13</v>
      </c>
      <c r="E6" s="4" t="s">
        <v>20</v>
      </c>
      <c r="F6" s="3">
        <v>164</v>
      </c>
      <c r="G6" s="3">
        <v>65.4</v>
      </c>
      <c r="H6" s="3">
        <f t="shared" si="0"/>
        <v>114.7</v>
      </c>
      <c r="I6" s="4" t="s">
        <v>31</v>
      </c>
      <c r="J6" s="3" t="s">
        <v>27</v>
      </c>
      <c r="K6" s="3" t="s">
        <v>28</v>
      </c>
    </row>
    <row r="7" spans="1:11" ht="19.5" customHeight="1">
      <c r="A7" s="3">
        <v>5</v>
      </c>
      <c r="B7" s="4" t="s">
        <v>32</v>
      </c>
      <c r="C7" s="3" t="s">
        <v>33</v>
      </c>
      <c r="D7" s="7" t="s">
        <v>13</v>
      </c>
      <c r="E7" s="4" t="s">
        <v>20</v>
      </c>
      <c r="F7" s="3">
        <v>217</v>
      </c>
      <c r="G7" s="3">
        <v>85.4</v>
      </c>
      <c r="H7" s="3">
        <f t="shared" si="0"/>
        <v>151.2</v>
      </c>
      <c r="I7" s="4" t="s">
        <v>34</v>
      </c>
      <c r="J7" s="3" t="s">
        <v>27</v>
      </c>
      <c r="K7" s="3" t="s">
        <v>28</v>
      </c>
    </row>
    <row r="8" spans="1:11" ht="19.5" customHeight="1">
      <c r="A8" s="3">
        <v>6</v>
      </c>
      <c r="B8" s="4" t="s">
        <v>35</v>
      </c>
      <c r="C8" s="3" t="s">
        <v>36</v>
      </c>
      <c r="D8" s="7" t="s">
        <v>13</v>
      </c>
      <c r="E8" s="4" t="s">
        <v>20</v>
      </c>
      <c r="F8" s="3">
        <v>195</v>
      </c>
      <c r="G8" s="3">
        <v>77.2</v>
      </c>
      <c r="H8" s="3">
        <f t="shared" si="0"/>
        <v>136.1</v>
      </c>
      <c r="I8" s="4" t="s">
        <v>34</v>
      </c>
      <c r="J8" s="3" t="s">
        <v>27</v>
      </c>
      <c r="K8" s="3" t="s">
        <v>28</v>
      </c>
    </row>
    <row r="9" spans="1:11" ht="19.5" customHeight="1">
      <c r="A9" s="3">
        <v>7</v>
      </c>
      <c r="B9" s="4" t="s">
        <v>37</v>
      </c>
      <c r="C9" s="3" t="s">
        <v>38</v>
      </c>
      <c r="D9" s="7" t="s">
        <v>13</v>
      </c>
      <c r="E9" s="4" t="s">
        <v>20</v>
      </c>
      <c r="F9" s="3">
        <v>209</v>
      </c>
      <c r="G9" s="3">
        <v>76.2</v>
      </c>
      <c r="H9" s="3">
        <f t="shared" si="0"/>
        <v>142.6</v>
      </c>
      <c r="I9" s="4" t="s">
        <v>39</v>
      </c>
      <c r="J9" s="3" t="s">
        <v>27</v>
      </c>
      <c r="K9" s="3" t="s">
        <v>28</v>
      </c>
    </row>
    <row r="10" spans="1:11" ht="19.5" customHeight="1">
      <c r="A10" s="3">
        <v>8</v>
      </c>
      <c r="B10" s="4" t="s">
        <v>40</v>
      </c>
      <c r="C10" s="3" t="s">
        <v>41</v>
      </c>
      <c r="D10" s="7" t="s">
        <v>13</v>
      </c>
      <c r="E10" s="4" t="s">
        <v>20</v>
      </c>
      <c r="F10" s="3">
        <v>187</v>
      </c>
      <c r="G10" s="3">
        <v>84</v>
      </c>
      <c r="H10" s="3">
        <f t="shared" si="0"/>
        <v>135.5</v>
      </c>
      <c r="I10" s="4" t="s">
        <v>39</v>
      </c>
      <c r="J10" s="3" t="s">
        <v>27</v>
      </c>
      <c r="K10" s="3" t="s">
        <v>28</v>
      </c>
    </row>
    <row r="11" spans="1:11" ht="19.5" customHeight="1">
      <c r="A11" s="3">
        <v>9</v>
      </c>
      <c r="B11" s="4" t="s">
        <v>42</v>
      </c>
      <c r="C11" s="3" t="s">
        <v>43</v>
      </c>
      <c r="D11" s="7" t="s">
        <v>13</v>
      </c>
      <c r="E11" s="4" t="s">
        <v>20</v>
      </c>
      <c r="F11" s="3">
        <v>180</v>
      </c>
      <c r="G11" s="3">
        <v>74.8</v>
      </c>
      <c r="H11" s="3">
        <f t="shared" si="0"/>
        <v>127.4</v>
      </c>
      <c r="I11" s="4" t="s">
        <v>39</v>
      </c>
      <c r="J11" s="3" t="s">
        <v>27</v>
      </c>
      <c r="K11" s="3" t="s">
        <v>28</v>
      </c>
    </row>
    <row r="12" spans="1:11" ht="19.5" customHeight="1">
      <c r="A12" s="3">
        <v>10</v>
      </c>
      <c r="B12" s="4" t="s">
        <v>44</v>
      </c>
      <c r="C12" s="3" t="s">
        <v>45</v>
      </c>
      <c r="D12" s="7" t="s">
        <v>13</v>
      </c>
      <c r="E12" s="4" t="s">
        <v>20</v>
      </c>
      <c r="F12" s="3">
        <v>217</v>
      </c>
      <c r="G12" s="3">
        <v>69.8</v>
      </c>
      <c r="H12" s="3">
        <f t="shared" si="0"/>
        <v>143.4</v>
      </c>
      <c r="I12" s="4" t="s">
        <v>46</v>
      </c>
      <c r="J12" s="3" t="s">
        <v>27</v>
      </c>
      <c r="K12" s="3" t="s">
        <v>28</v>
      </c>
    </row>
    <row r="13" spans="1:11" ht="19.5" customHeight="1">
      <c r="A13" s="3">
        <v>11</v>
      </c>
      <c r="B13" s="4" t="s">
        <v>47</v>
      </c>
      <c r="C13" s="3" t="s">
        <v>48</v>
      </c>
      <c r="D13" s="7" t="s">
        <v>13</v>
      </c>
      <c r="E13" s="4" t="s">
        <v>20</v>
      </c>
      <c r="F13" s="3">
        <v>182</v>
      </c>
      <c r="G13" s="3">
        <v>62.2</v>
      </c>
      <c r="H13" s="3">
        <f t="shared" si="0"/>
        <v>122.1</v>
      </c>
      <c r="I13" s="4" t="s">
        <v>49</v>
      </c>
      <c r="J13" s="3" t="s">
        <v>50</v>
      </c>
      <c r="K13" s="3" t="s">
        <v>51</v>
      </c>
    </row>
    <row r="14" spans="1:11" ht="19.5" customHeight="1">
      <c r="A14" s="3">
        <v>12</v>
      </c>
      <c r="B14" s="4" t="s">
        <v>52</v>
      </c>
      <c r="C14" s="3" t="s">
        <v>53</v>
      </c>
      <c r="D14" s="7" t="s">
        <v>13</v>
      </c>
      <c r="E14" s="4" t="s">
        <v>20</v>
      </c>
      <c r="F14" s="3">
        <v>215</v>
      </c>
      <c r="G14" s="3">
        <v>59.8</v>
      </c>
      <c r="H14" s="3">
        <f t="shared" si="0"/>
        <v>137.4</v>
      </c>
      <c r="I14" s="4" t="s">
        <v>15</v>
      </c>
      <c r="J14" s="3" t="s">
        <v>50</v>
      </c>
      <c r="K14" s="3" t="s">
        <v>51</v>
      </c>
    </row>
    <row r="15" spans="1:11" ht="19.5" customHeight="1">
      <c r="A15" s="3">
        <v>13</v>
      </c>
      <c r="B15" s="4" t="s">
        <v>54</v>
      </c>
      <c r="C15" s="3" t="s">
        <v>55</v>
      </c>
      <c r="D15" s="7" t="s">
        <v>13</v>
      </c>
      <c r="E15" s="4" t="s">
        <v>20</v>
      </c>
      <c r="F15" s="3">
        <v>223</v>
      </c>
      <c r="G15" s="3">
        <v>91</v>
      </c>
      <c r="H15" s="3">
        <f t="shared" si="0"/>
        <v>157</v>
      </c>
      <c r="I15" s="4" t="s">
        <v>56</v>
      </c>
      <c r="J15" s="3" t="s">
        <v>50</v>
      </c>
      <c r="K15" s="3" t="s">
        <v>51</v>
      </c>
    </row>
    <row r="16" spans="1:11" ht="19.5" customHeight="1">
      <c r="A16" s="3">
        <v>14</v>
      </c>
      <c r="B16" s="4" t="s">
        <v>57</v>
      </c>
      <c r="C16" s="3" t="s">
        <v>58</v>
      </c>
      <c r="D16" s="7" t="s">
        <v>13</v>
      </c>
      <c r="E16" s="4" t="s">
        <v>20</v>
      </c>
      <c r="F16" s="3">
        <v>185</v>
      </c>
      <c r="G16" s="3">
        <v>74.8</v>
      </c>
      <c r="H16" s="3">
        <f t="shared" si="0"/>
        <v>129.9</v>
      </c>
      <c r="I16" s="4" t="s">
        <v>56</v>
      </c>
      <c r="J16" s="3" t="s">
        <v>50</v>
      </c>
      <c r="K16" s="3" t="s">
        <v>51</v>
      </c>
    </row>
    <row r="17" spans="1:11" ht="19.5" customHeight="1">
      <c r="A17" s="3">
        <v>15</v>
      </c>
      <c r="B17" s="4" t="s">
        <v>59</v>
      </c>
      <c r="C17" s="3" t="s">
        <v>60</v>
      </c>
      <c r="D17" s="7" t="s">
        <v>13</v>
      </c>
      <c r="E17" s="4" t="s">
        <v>20</v>
      </c>
      <c r="F17" s="3">
        <v>194</v>
      </c>
      <c r="G17" s="3">
        <v>64.8</v>
      </c>
      <c r="H17" s="3">
        <f t="shared" si="0"/>
        <v>129.4</v>
      </c>
      <c r="I17" s="4" t="s">
        <v>56</v>
      </c>
      <c r="J17" s="3" t="s">
        <v>50</v>
      </c>
      <c r="K17" s="3" t="s">
        <v>51</v>
      </c>
    </row>
    <row r="18" spans="1:11" ht="19.5" customHeight="1">
      <c r="A18" s="3">
        <v>16</v>
      </c>
      <c r="B18" s="4" t="s">
        <v>61</v>
      </c>
      <c r="C18" s="3" t="s">
        <v>62</v>
      </c>
      <c r="D18" s="7" t="s">
        <v>13</v>
      </c>
      <c r="E18" s="4" t="s">
        <v>20</v>
      </c>
      <c r="F18" s="3">
        <v>188</v>
      </c>
      <c r="G18" s="3">
        <v>91.4</v>
      </c>
      <c r="H18" s="3">
        <f t="shared" si="0"/>
        <v>139.7</v>
      </c>
      <c r="I18" s="4" t="s">
        <v>63</v>
      </c>
      <c r="J18" s="3" t="s">
        <v>50</v>
      </c>
      <c r="K18" s="3" t="s">
        <v>51</v>
      </c>
    </row>
    <row r="19" spans="1:11" ht="19.5" customHeight="1">
      <c r="A19" s="3">
        <v>17</v>
      </c>
      <c r="B19" s="4" t="s">
        <v>64</v>
      </c>
      <c r="C19" s="3" t="s">
        <v>65</v>
      </c>
      <c r="D19" s="7" t="s">
        <v>13</v>
      </c>
      <c r="E19" s="4" t="s">
        <v>20</v>
      </c>
      <c r="F19" s="3">
        <v>181</v>
      </c>
      <c r="G19" s="3">
        <v>61</v>
      </c>
      <c r="H19" s="3">
        <f t="shared" si="0"/>
        <v>121</v>
      </c>
      <c r="I19" s="4" t="s">
        <v>63</v>
      </c>
      <c r="J19" s="3" t="s">
        <v>50</v>
      </c>
      <c r="K19" s="3" t="s">
        <v>51</v>
      </c>
    </row>
    <row r="20" spans="1:11" ht="19.5" customHeight="1">
      <c r="A20" s="3">
        <v>18</v>
      </c>
      <c r="B20" s="4" t="s">
        <v>66</v>
      </c>
      <c r="C20" s="3" t="s">
        <v>67</v>
      </c>
      <c r="D20" s="7" t="s">
        <v>13</v>
      </c>
      <c r="E20" s="4" t="s">
        <v>20</v>
      </c>
      <c r="F20" s="3">
        <v>222</v>
      </c>
      <c r="G20" s="3">
        <v>90.6</v>
      </c>
      <c r="H20" s="3">
        <f t="shared" si="0"/>
        <v>156.3</v>
      </c>
      <c r="I20" s="4" t="s">
        <v>21</v>
      </c>
      <c r="J20" s="3" t="s">
        <v>50</v>
      </c>
      <c r="K20" s="3" t="s">
        <v>51</v>
      </c>
    </row>
    <row r="21" spans="1:11" ht="19.5" customHeight="1">
      <c r="A21" s="3">
        <v>19</v>
      </c>
      <c r="B21" s="4" t="s">
        <v>68</v>
      </c>
      <c r="C21" s="3" t="s">
        <v>69</v>
      </c>
      <c r="D21" s="7" t="s">
        <v>13</v>
      </c>
      <c r="E21" s="4" t="s">
        <v>20</v>
      </c>
      <c r="F21" s="3">
        <v>216</v>
      </c>
      <c r="G21" s="3">
        <v>74.8</v>
      </c>
      <c r="H21" s="3">
        <f t="shared" si="0"/>
        <v>145.4</v>
      </c>
      <c r="I21" s="4" t="s">
        <v>21</v>
      </c>
      <c r="J21" s="3" t="s">
        <v>50</v>
      </c>
      <c r="K21" s="3" t="s">
        <v>51</v>
      </c>
    </row>
    <row r="22" spans="1:11" ht="19.5" customHeight="1">
      <c r="A22" s="3">
        <v>20</v>
      </c>
      <c r="B22" s="4" t="s">
        <v>70</v>
      </c>
      <c r="C22" s="3" t="s">
        <v>71</v>
      </c>
      <c r="D22" s="7" t="s">
        <v>13</v>
      </c>
      <c r="E22" s="4" t="s">
        <v>20</v>
      </c>
      <c r="F22" s="3">
        <v>228</v>
      </c>
      <c r="G22" s="3">
        <v>90.8</v>
      </c>
      <c r="H22" s="3">
        <f t="shared" si="0"/>
        <v>159.4</v>
      </c>
      <c r="I22" s="4" t="s">
        <v>72</v>
      </c>
      <c r="J22" s="3" t="s">
        <v>73</v>
      </c>
      <c r="K22" s="3" t="s">
        <v>74</v>
      </c>
    </row>
    <row r="23" spans="1:11" ht="19.5" customHeight="1">
      <c r="A23" s="3">
        <v>21</v>
      </c>
      <c r="B23" s="4" t="s">
        <v>75</v>
      </c>
      <c r="C23" s="3" t="s">
        <v>76</v>
      </c>
      <c r="D23" s="7" t="s">
        <v>13</v>
      </c>
      <c r="E23" s="4" t="s">
        <v>20</v>
      </c>
      <c r="F23" s="3">
        <v>216</v>
      </c>
      <c r="G23" s="3">
        <v>84</v>
      </c>
      <c r="H23" s="3">
        <f t="shared" si="0"/>
        <v>150</v>
      </c>
      <c r="I23" s="4" t="s">
        <v>72</v>
      </c>
      <c r="J23" s="3" t="s">
        <v>73</v>
      </c>
      <c r="K23" s="3" t="s">
        <v>74</v>
      </c>
    </row>
    <row r="24" spans="1:11" ht="19.5" customHeight="1">
      <c r="A24" s="3">
        <v>22</v>
      </c>
      <c r="B24" s="6" t="s">
        <v>77</v>
      </c>
      <c r="C24" s="3" t="s">
        <v>78</v>
      </c>
      <c r="D24" s="7" t="s">
        <v>13</v>
      </c>
      <c r="E24" s="6" t="s">
        <v>20</v>
      </c>
      <c r="F24" s="3">
        <v>218</v>
      </c>
      <c r="G24" s="3">
        <v>80.2</v>
      </c>
      <c r="H24" s="3">
        <f t="shared" si="0"/>
        <v>149.1</v>
      </c>
      <c r="I24" s="4" t="s">
        <v>72</v>
      </c>
      <c r="J24" s="3" t="s">
        <v>73</v>
      </c>
      <c r="K24" s="3" t="s">
        <v>74</v>
      </c>
    </row>
    <row r="25" spans="1:11" ht="19.5" customHeight="1">
      <c r="A25" s="3">
        <v>23</v>
      </c>
      <c r="B25" s="4" t="s">
        <v>79</v>
      </c>
      <c r="C25" s="3" t="s">
        <v>80</v>
      </c>
      <c r="D25" s="7" t="s">
        <v>13</v>
      </c>
      <c r="E25" s="4" t="s">
        <v>20</v>
      </c>
      <c r="F25" s="3">
        <v>209</v>
      </c>
      <c r="G25" s="3">
        <v>86</v>
      </c>
      <c r="H25" s="3">
        <f t="shared" si="0"/>
        <v>147.5</v>
      </c>
      <c r="I25" s="4" t="s">
        <v>72</v>
      </c>
      <c r="J25" s="3" t="s">
        <v>73</v>
      </c>
      <c r="K25" s="3" t="s">
        <v>74</v>
      </c>
    </row>
    <row r="26" spans="1:11" ht="19.5" customHeight="1">
      <c r="A26" s="3">
        <v>24</v>
      </c>
      <c r="B26" s="4" t="s">
        <v>81</v>
      </c>
      <c r="C26" s="3" t="s">
        <v>82</v>
      </c>
      <c r="D26" s="7" t="s">
        <v>13</v>
      </c>
      <c r="E26" s="4" t="s">
        <v>20</v>
      </c>
      <c r="F26" s="3">
        <v>207</v>
      </c>
      <c r="G26" s="3">
        <v>82.8</v>
      </c>
      <c r="H26" s="3">
        <f t="shared" si="0"/>
        <v>144.9</v>
      </c>
      <c r="I26" s="4" t="s">
        <v>72</v>
      </c>
      <c r="J26" s="3" t="s">
        <v>73</v>
      </c>
      <c r="K26" s="3" t="s">
        <v>74</v>
      </c>
    </row>
    <row r="27" spans="1:11" ht="19.5" customHeight="1">
      <c r="A27" s="3">
        <v>25</v>
      </c>
      <c r="B27" s="3" t="s">
        <v>83</v>
      </c>
      <c r="C27" s="3" t="s">
        <v>84</v>
      </c>
      <c r="D27" s="7" t="s">
        <v>13</v>
      </c>
      <c r="E27" s="4" t="s">
        <v>20</v>
      </c>
      <c r="F27" s="3">
        <v>198</v>
      </c>
      <c r="G27" s="3">
        <v>90.4</v>
      </c>
      <c r="H27" s="3">
        <v>144.2</v>
      </c>
      <c r="I27" s="4" t="s">
        <v>85</v>
      </c>
      <c r="J27" s="3" t="s">
        <v>73</v>
      </c>
      <c r="K27" s="3" t="s">
        <v>74</v>
      </c>
    </row>
    <row r="28" spans="1:11" ht="19.5" customHeight="1">
      <c r="A28" s="3">
        <v>26</v>
      </c>
      <c r="B28" s="4" t="s">
        <v>86</v>
      </c>
      <c r="C28" s="3" t="s">
        <v>87</v>
      </c>
      <c r="D28" s="7" t="s">
        <v>13</v>
      </c>
      <c r="E28" s="4" t="s">
        <v>20</v>
      </c>
      <c r="F28" s="3">
        <v>186</v>
      </c>
      <c r="G28" s="3">
        <v>83.6</v>
      </c>
      <c r="H28" s="3">
        <f>F28*0.5+G28*0.5</f>
        <v>134.8</v>
      </c>
      <c r="I28" s="4" t="s">
        <v>56</v>
      </c>
      <c r="J28" s="3" t="s">
        <v>73</v>
      </c>
      <c r="K28" s="3" t="s">
        <v>74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2020-08-02T02:14:53Z</dcterms:created>
  <dcterms:modified xsi:type="dcterms:W3CDTF">2020-10-09T13:10:43Z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