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935" windowHeight="7800"/>
  </bookViews>
  <sheets>
    <sheet name="总表" sheetId="4" r:id="rId1"/>
  </sheets>
  <definedNames>
    <definedName name="_xlnm.Print_Titles" localSheetId="0">总表!$2:$6</definedName>
  </definedNames>
  <calcPr calcId="124519"/>
</workbook>
</file>

<file path=xl/calcChain.xml><?xml version="1.0" encoding="utf-8"?>
<calcChain xmlns="http://schemas.openxmlformats.org/spreadsheetml/2006/main">
  <c r="H19" i="4"/>
  <c r="H18"/>
  <c r="H20"/>
  <c r="H21"/>
  <c r="H22"/>
  <c r="H17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10"/>
  <c r="H16"/>
  <c r="H15"/>
  <c r="H8"/>
  <c r="H12"/>
  <c r="H7"/>
  <c r="H11"/>
  <c r="H9"/>
  <c r="H14"/>
  <c r="H13"/>
</calcChain>
</file>

<file path=xl/sharedStrings.xml><?xml version="1.0" encoding="utf-8"?>
<sst xmlns="http://schemas.openxmlformats.org/spreadsheetml/2006/main" count="198" uniqueCount="109">
  <si>
    <t>附件8：</t>
  </si>
  <si>
    <t>填表：</t>
  </si>
  <si>
    <t>复核：</t>
  </si>
  <si>
    <t>复试工作领导小组：</t>
  </si>
  <si>
    <t>学院公章</t>
  </si>
  <si>
    <t>序号</t>
  </si>
  <si>
    <t>专业代码</t>
  </si>
  <si>
    <t>专业（研究方向）名称</t>
  </si>
  <si>
    <t>考生编号</t>
  </si>
  <si>
    <t>姓名</t>
  </si>
  <si>
    <t>初试成绩</t>
  </si>
  <si>
    <t>复试总成绩</t>
  </si>
  <si>
    <t>入学总成绩</t>
  </si>
  <si>
    <t>040101</t>
  </si>
  <si>
    <t>教育学原理</t>
  </si>
  <si>
    <r>
      <t>教育学院学院2020年硕士研究生招生考试入学总成绩汇总表</t>
    </r>
    <r>
      <rPr>
        <sz val="18"/>
        <rFont val="仿宋"/>
        <family val="3"/>
        <charset val="134"/>
      </rPr>
      <t xml:space="preserve">
</t>
    </r>
    <r>
      <rPr>
        <sz val="14"/>
        <rFont val="仿宋"/>
        <family val="3"/>
        <charset val="134"/>
      </rPr>
      <t>（成绩保留小数点后两位）</t>
    </r>
    <phoneticPr fontId="6" type="noConversion"/>
  </si>
  <si>
    <t>备注（一志愿或调剂）</t>
    <phoneticPr fontId="6" type="noConversion"/>
  </si>
  <si>
    <t>103040210600312</t>
  </si>
  <si>
    <t>王玲</t>
  </si>
  <si>
    <t>100280411400031</t>
  </si>
  <si>
    <t>郭小宇</t>
  </si>
  <si>
    <t>101670001000004</t>
  </si>
  <si>
    <t>王轶哲</t>
  </si>
  <si>
    <t>106350401524986</t>
  </si>
  <si>
    <t>邱靖茹</t>
  </si>
  <si>
    <t>101650000000945</t>
  </si>
  <si>
    <t>陈小红</t>
  </si>
  <si>
    <t>100280621700006</t>
  </si>
  <si>
    <t>孙霞</t>
  </si>
  <si>
    <t>调剂</t>
    <phoneticPr fontId="6" type="noConversion"/>
  </si>
  <si>
    <t>100280112800987</t>
  </si>
  <si>
    <t>汤霖</t>
  </si>
  <si>
    <t>102030210301133</t>
  </si>
  <si>
    <t>高佳宁</t>
    <phoneticPr fontId="8" type="noConversion"/>
  </si>
  <si>
    <t>0401Z1</t>
  </si>
  <si>
    <t>少年儿童组织与思想意识教育</t>
    <phoneticPr fontId="8" type="noConversion"/>
  </si>
  <si>
    <t>103190322012489</t>
  </si>
  <si>
    <t>104030040121009</t>
  </si>
  <si>
    <t>040104</t>
  </si>
  <si>
    <t>比较教育学</t>
  </si>
  <si>
    <t>102310040104011</t>
  </si>
  <si>
    <t>马晓莹</t>
  </si>
  <si>
    <t>106350305306198</t>
  </si>
  <si>
    <t>张玉茆</t>
  </si>
  <si>
    <t>102000210100759</t>
  </si>
  <si>
    <t>106350305906125</t>
  </si>
  <si>
    <t>马璐瑶</t>
  </si>
  <si>
    <t>105240000003940</t>
  </si>
  <si>
    <t>张诗雨</t>
  </si>
  <si>
    <t>106350305706190</t>
  </si>
  <si>
    <t>王雨菲</t>
  </si>
  <si>
    <t>官小娜</t>
    <phoneticPr fontId="8" type="noConversion"/>
  </si>
  <si>
    <t>吕婵</t>
    <phoneticPr fontId="8" type="noConversion"/>
  </si>
  <si>
    <t>110780045118028</t>
  </si>
  <si>
    <t>黄丹婷</t>
  </si>
  <si>
    <t>045118</t>
  </si>
  <si>
    <t>学前教育</t>
  </si>
  <si>
    <t>调剂</t>
  </si>
  <si>
    <t>106350305506594</t>
  </si>
  <si>
    <t>代小丽</t>
  </si>
  <si>
    <t>040106</t>
  </si>
  <si>
    <t>高等教育学</t>
  </si>
  <si>
    <t>102870211002206</t>
  </si>
  <si>
    <t>武悦琪</t>
  </si>
  <si>
    <t>100520000001255</t>
  </si>
  <si>
    <t>张丽军</t>
  </si>
  <si>
    <t>102840211214458</t>
  </si>
  <si>
    <t>冷翔</t>
  </si>
  <si>
    <t>106350305706692</t>
  </si>
  <si>
    <t>颜晓铭</t>
  </si>
  <si>
    <t>100300020245162</t>
  </si>
  <si>
    <t>卢玉娇</t>
  </si>
  <si>
    <t>调剂</t>
    <phoneticPr fontId="10" type="noConversion"/>
  </si>
  <si>
    <t>040110</t>
  </si>
  <si>
    <t>教育技术学</t>
  </si>
  <si>
    <t>102310040110007</t>
  </si>
  <si>
    <t>赵文静</t>
  </si>
  <si>
    <t>104910350118456</t>
  </si>
  <si>
    <t>唐笑冰</t>
    <phoneticPr fontId="10" type="noConversion"/>
  </si>
  <si>
    <t>王文雅</t>
  </si>
  <si>
    <r>
      <t>0</t>
    </r>
    <r>
      <rPr>
        <sz val="12"/>
        <rFont val="宋体"/>
        <charset val="134"/>
      </rPr>
      <t>40109</t>
    </r>
    <phoneticPr fontId="10" type="noConversion"/>
  </si>
  <si>
    <t>特殊教育学</t>
    <phoneticPr fontId="10" type="noConversion"/>
  </si>
  <si>
    <t>徐蓉蓉</t>
    <phoneticPr fontId="10" type="noConversion"/>
  </si>
  <si>
    <t>李博文</t>
  </si>
  <si>
    <t>调剂，补录</t>
    <phoneticPr fontId="6" type="noConversion"/>
  </si>
  <si>
    <t>045101</t>
  </si>
  <si>
    <t>101650000007209</t>
  </si>
  <si>
    <t>102120104514138</t>
  </si>
  <si>
    <t>105740000023383</t>
  </si>
  <si>
    <t>黄小杰</t>
  </si>
  <si>
    <t>100520111106493</t>
  </si>
  <si>
    <t>103710210500096</t>
  </si>
  <si>
    <t>103940211105143</t>
  </si>
  <si>
    <t>102930211606103</t>
  </si>
  <si>
    <t>110780045101012</t>
  </si>
  <si>
    <t>105120210466770</t>
  </si>
  <si>
    <t>110780045101019</t>
  </si>
  <si>
    <t>教育管理</t>
    <phoneticPr fontId="6" type="noConversion"/>
  </si>
  <si>
    <t>张乐</t>
    <phoneticPr fontId="6" type="noConversion"/>
  </si>
  <si>
    <t>调剂</t>
    <phoneticPr fontId="6" type="noConversion"/>
  </si>
  <si>
    <t>王双徐</t>
    <phoneticPr fontId="6" type="noConversion"/>
  </si>
  <si>
    <t>宋晓婷</t>
    <phoneticPr fontId="6" type="noConversion"/>
  </si>
  <si>
    <t>范靖蓉</t>
    <phoneticPr fontId="6" type="noConversion"/>
  </si>
  <si>
    <t>谭慧慧</t>
    <phoneticPr fontId="6" type="noConversion"/>
  </si>
  <si>
    <t>康慧君</t>
    <phoneticPr fontId="6" type="noConversion"/>
  </si>
  <si>
    <t>刘炳超</t>
    <phoneticPr fontId="6" type="noConversion"/>
  </si>
  <si>
    <t>王亚楠</t>
    <phoneticPr fontId="6" type="noConversion"/>
  </si>
  <si>
    <t>夏冬慧</t>
    <phoneticPr fontId="6" type="noConversion"/>
  </si>
  <si>
    <t>调剂，缺考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</si>
</sst>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2"/>
      <name val="宋体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8"/>
      <name val="仿宋"/>
      <family val="3"/>
      <charset val="134"/>
    </font>
    <font>
      <sz val="18"/>
      <name val="仿宋"/>
      <family val="3"/>
      <charset val="134"/>
    </font>
    <font>
      <sz val="14"/>
      <name val="仿宋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/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/>
    <xf numFmtId="176" fontId="1" fillId="0" borderId="0" xfId="0" applyNumberFormat="1" applyFont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quotePrefix="1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3"/>
  <sheetViews>
    <sheetView tabSelected="1" topLeftCell="A22" workbookViewId="0">
      <selection activeCell="K5" sqref="K5"/>
    </sheetView>
  </sheetViews>
  <sheetFormatPr defaultRowHeight="14.25"/>
  <cols>
    <col min="1" max="1" width="5.375" style="3" customWidth="1"/>
    <col min="2" max="2" width="10" style="3" customWidth="1"/>
    <col min="3" max="3" width="22.625" style="4" customWidth="1"/>
    <col min="4" max="4" width="19.75" style="3" customWidth="1"/>
    <col min="5" max="5" width="10.375" style="3" customWidth="1"/>
    <col min="6" max="6" width="10" style="3" customWidth="1"/>
    <col min="7" max="7" width="11.375" style="3" customWidth="1"/>
    <col min="8" max="8" width="11" style="14" customWidth="1"/>
    <col min="9" max="9" width="17.25" style="3" customWidth="1"/>
    <col min="10" max="16384" width="9" style="3"/>
  </cols>
  <sheetData>
    <row r="1" spans="1:9">
      <c r="A1" s="3" t="s">
        <v>0</v>
      </c>
    </row>
    <row r="2" spans="1:9" ht="43.5" customHeight="1">
      <c r="A2" s="36" t="s">
        <v>15</v>
      </c>
      <c r="B2" s="37"/>
      <c r="C2" s="37"/>
      <c r="D2" s="37"/>
      <c r="E2" s="37"/>
      <c r="F2" s="37"/>
      <c r="G2" s="37"/>
      <c r="H2" s="37"/>
      <c r="I2" s="37"/>
    </row>
    <row r="3" spans="1:9" ht="12" customHeight="1">
      <c r="C3" s="5"/>
    </row>
    <row r="4" spans="1:9" s="1" customFormat="1" ht="26.25" customHeight="1">
      <c r="A4" s="1" t="s">
        <v>1</v>
      </c>
      <c r="D4" s="6" t="s">
        <v>2</v>
      </c>
      <c r="E4" s="38"/>
      <c r="F4" s="38"/>
      <c r="H4" s="15" t="s">
        <v>4</v>
      </c>
      <c r="I4" s="35"/>
    </row>
    <row r="5" spans="1:9" s="1" customFormat="1" ht="38.25" customHeight="1">
      <c r="A5" s="39" t="s">
        <v>3</v>
      </c>
      <c r="B5" s="39"/>
      <c r="C5" s="39"/>
      <c r="D5" s="7"/>
      <c r="E5" s="11"/>
      <c r="F5" s="11"/>
      <c r="H5" s="15"/>
      <c r="I5" s="12"/>
    </row>
    <row r="6" spans="1:9" s="2" customFormat="1" ht="28.5" customHeight="1">
      <c r="A6" s="8" t="s">
        <v>5</v>
      </c>
      <c r="B6" s="8" t="s">
        <v>6</v>
      </c>
      <c r="C6" s="9" t="s">
        <v>7</v>
      </c>
      <c r="D6" s="8" t="s">
        <v>8</v>
      </c>
      <c r="E6" s="8" t="s">
        <v>9</v>
      </c>
      <c r="F6" s="10" t="s">
        <v>10</v>
      </c>
      <c r="G6" s="10" t="s">
        <v>11</v>
      </c>
      <c r="H6" s="16" t="s">
        <v>12</v>
      </c>
      <c r="I6" s="10" t="s">
        <v>16</v>
      </c>
    </row>
    <row r="7" spans="1:9" ht="23.25" customHeight="1">
      <c r="A7" s="13">
        <v>1</v>
      </c>
      <c r="B7" s="18" t="s">
        <v>13</v>
      </c>
      <c r="C7" s="18" t="s">
        <v>14</v>
      </c>
      <c r="D7" s="18" t="s">
        <v>21</v>
      </c>
      <c r="E7" s="18" t="s">
        <v>22</v>
      </c>
      <c r="F7" s="20">
        <v>377</v>
      </c>
      <c r="G7" s="13">
        <v>79.460000000000008</v>
      </c>
      <c r="H7" s="17">
        <f t="shared" ref="H7:H16" si="0">F7/5*0.6+G7*0.4</f>
        <v>77.024000000000001</v>
      </c>
      <c r="I7" s="13" t="s">
        <v>29</v>
      </c>
    </row>
    <row r="8" spans="1:9" ht="23.25" customHeight="1">
      <c r="A8" s="13">
        <v>2</v>
      </c>
      <c r="B8" s="18" t="s">
        <v>13</v>
      </c>
      <c r="C8" s="18" t="s">
        <v>14</v>
      </c>
      <c r="D8" s="18" t="s">
        <v>30</v>
      </c>
      <c r="E8" s="18" t="s">
        <v>31</v>
      </c>
      <c r="F8" s="23">
        <v>350</v>
      </c>
      <c r="G8" s="13">
        <v>84.42</v>
      </c>
      <c r="H8" s="17">
        <f t="shared" si="0"/>
        <v>75.768000000000001</v>
      </c>
      <c r="I8" s="13" t="s">
        <v>29</v>
      </c>
    </row>
    <row r="9" spans="1:9" ht="23.25" customHeight="1">
      <c r="A9" s="13">
        <v>3</v>
      </c>
      <c r="B9" s="18" t="s">
        <v>13</v>
      </c>
      <c r="C9" s="18" t="s">
        <v>14</v>
      </c>
      <c r="D9" s="18" t="s">
        <v>19</v>
      </c>
      <c r="E9" s="18" t="s">
        <v>20</v>
      </c>
      <c r="F9" s="20">
        <v>380</v>
      </c>
      <c r="G9" s="13">
        <v>74.37</v>
      </c>
      <c r="H9" s="17">
        <f t="shared" si="0"/>
        <v>75.348000000000013</v>
      </c>
      <c r="I9" s="13" t="s">
        <v>29</v>
      </c>
    </row>
    <row r="10" spans="1:9" ht="23.25" customHeight="1">
      <c r="A10" s="13">
        <v>4</v>
      </c>
      <c r="B10" s="18" t="s">
        <v>13</v>
      </c>
      <c r="C10" s="18" t="s">
        <v>14</v>
      </c>
      <c r="D10" s="18" t="s">
        <v>23</v>
      </c>
      <c r="E10" s="18" t="s">
        <v>24</v>
      </c>
      <c r="F10" s="20">
        <v>354</v>
      </c>
      <c r="G10" s="13">
        <v>79.48</v>
      </c>
      <c r="H10" s="17">
        <f t="shared" si="0"/>
        <v>74.271999999999991</v>
      </c>
      <c r="I10" s="13" t="s">
        <v>29</v>
      </c>
    </row>
    <row r="11" spans="1:9" ht="23.25" customHeight="1">
      <c r="A11" s="13">
        <v>5</v>
      </c>
      <c r="B11" s="18" t="s">
        <v>13</v>
      </c>
      <c r="C11" s="18" t="s">
        <v>14</v>
      </c>
      <c r="D11" s="18" t="s">
        <v>17</v>
      </c>
      <c r="E11" s="18" t="s">
        <v>18</v>
      </c>
      <c r="F11" s="20">
        <v>383</v>
      </c>
      <c r="G11" s="13">
        <v>67.34</v>
      </c>
      <c r="H11" s="17">
        <f t="shared" si="0"/>
        <v>72.896000000000001</v>
      </c>
      <c r="I11" s="13" t="s">
        <v>29</v>
      </c>
    </row>
    <row r="12" spans="1:9" ht="23.25" customHeight="1">
      <c r="A12" s="13">
        <v>6</v>
      </c>
      <c r="B12" s="18" t="s">
        <v>13</v>
      </c>
      <c r="C12" s="18" t="s">
        <v>14</v>
      </c>
      <c r="D12" s="18" t="s">
        <v>32</v>
      </c>
      <c r="E12" s="19" t="s">
        <v>33</v>
      </c>
      <c r="F12" s="22">
        <v>346</v>
      </c>
      <c r="G12" s="13">
        <v>78.19</v>
      </c>
      <c r="H12" s="17">
        <f t="shared" si="0"/>
        <v>72.796000000000006</v>
      </c>
      <c r="I12" s="13" t="s">
        <v>29</v>
      </c>
    </row>
    <row r="13" spans="1:9" ht="23.25" customHeight="1">
      <c r="A13" s="13">
        <v>7</v>
      </c>
      <c r="B13" s="18" t="s">
        <v>13</v>
      </c>
      <c r="C13" s="18" t="s">
        <v>14</v>
      </c>
      <c r="D13" s="18" t="s">
        <v>27</v>
      </c>
      <c r="E13" s="18" t="s">
        <v>28</v>
      </c>
      <c r="F13" s="18">
        <v>352</v>
      </c>
      <c r="G13" s="13">
        <v>71.410000000000011</v>
      </c>
      <c r="H13" s="17">
        <f t="shared" si="0"/>
        <v>70.804000000000002</v>
      </c>
      <c r="I13" s="13" t="s">
        <v>29</v>
      </c>
    </row>
    <row r="14" spans="1:9" ht="23.25" customHeight="1">
      <c r="A14" s="13">
        <v>8</v>
      </c>
      <c r="B14" s="18" t="s">
        <v>13</v>
      </c>
      <c r="C14" s="18" t="s">
        <v>14</v>
      </c>
      <c r="D14" s="18" t="s">
        <v>25</v>
      </c>
      <c r="E14" s="18" t="s">
        <v>26</v>
      </c>
      <c r="F14" s="18">
        <v>352</v>
      </c>
      <c r="G14" s="13">
        <v>66.950000000000017</v>
      </c>
      <c r="H14" s="17">
        <f t="shared" si="0"/>
        <v>69.02000000000001</v>
      </c>
      <c r="I14" s="13" t="s">
        <v>29</v>
      </c>
    </row>
    <row r="15" spans="1:9" ht="23.25" customHeight="1">
      <c r="A15" s="13">
        <v>9</v>
      </c>
      <c r="B15" s="18" t="s">
        <v>34</v>
      </c>
      <c r="C15" s="21" t="s">
        <v>35</v>
      </c>
      <c r="D15" s="18" t="s">
        <v>37</v>
      </c>
      <c r="E15" s="19" t="s">
        <v>51</v>
      </c>
      <c r="F15" s="18">
        <v>327</v>
      </c>
      <c r="G15" s="13">
        <v>79.62</v>
      </c>
      <c r="H15" s="17">
        <f t="shared" si="0"/>
        <v>71.088000000000008</v>
      </c>
      <c r="I15" s="13" t="s">
        <v>29</v>
      </c>
    </row>
    <row r="16" spans="1:9" ht="23.25" customHeight="1">
      <c r="A16" s="13">
        <v>10</v>
      </c>
      <c r="B16" s="18" t="s">
        <v>34</v>
      </c>
      <c r="C16" s="21" t="s">
        <v>35</v>
      </c>
      <c r="D16" s="18" t="s">
        <v>36</v>
      </c>
      <c r="E16" s="19" t="s">
        <v>52</v>
      </c>
      <c r="F16" s="18">
        <v>329</v>
      </c>
      <c r="G16" s="13">
        <v>73.19</v>
      </c>
      <c r="H16" s="17">
        <f t="shared" si="0"/>
        <v>68.756</v>
      </c>
      <c r="I16" s="13" t="s">
        <v>29</v>
      </c>
    </row>
    <row r="17" spans="1:9" ht="23.25" customHeight="1">
      <c r="A17" s="13">
        <v>11</v>
      </c>
      <c r="B17" s="13" t="s">
        <v>38</v>
      </c>
      <c r="C17" s="29" t="s">
        <v>39</v>
      </c>
      <c r="D17" s="13" t="s">
        <v>49</v>
      </c>
      <c r="E17" s="13" t="s">
        <v>50</v>
      </c>
      <c r="F17" s="13">
        <v>374</v>
      </c>
      <c r="G17" s="24">
        <v>79.513333333333335</v>
      </c>
      <c r="H17" s="17">
        <f>F17/5*0.6+G17*0.4</f>
        <v>76.685333333333332</v>
      </c>
      <c r="I17" s="13" t="s">
        <v>57</v>
      </c>
    </row>
    <row r="18" spans="1:9" ht="23.25" customHeight="1">
      <c r="A18" s="13">
        <v>12</v>
      </c>
      <c r="B18" s="13" t="s">
        <v>38</v>
      </c>
      <c r="C18" s="29" t="s">
        <v>39</v>
      </c>
      <c r="D18" s="13" t="s">
        <v>45</v>
      </c>
      <c r="E18" s="13" t="s">
        <v>46</v>
      </c>
      <c r="F18" s="13">
        <v>354</v>
      </c>
      <c r="G18" s="24">
        <v>84.273333333333341</v>
      </c>
      <c r="H18" s="17">
        <f>F18/5*0.6+G18*0.4</f>
        <v>76.189333333333337</v>
      </c>
      <c r="I18" s="13" t="s">
        <v>57</v>
      </c>
    </row>
    <row r="19" spans="1:9" ht="23.25" customHeight="1">
      <c r="A19" s="13">
        <v>13</v>
      </c>
      <c r="B19" s="13" t="s">
        <v>38</v>
      </c>
      <c r="C19" s="29" t="s">
        <v>39</v>
      </c>
      <c r="D19" s="13" t="s">
        <v>47</v>
      </c>
      <c r="E19" s="13" t="s">
        <v>48</v>
      </c>
      <c r="F19" s="13">
        <v>371</v>
      </c>
      <c r="G19" s="24">
        <v>77.03</v>
      </c>
      <c r="H19" s="17">
        <f t="shared" ref="H19:H22" si="1">F19/5*0.6+G19*0.4</f>
        <v>75.332000000000008</v>
      </c>
      <c r="I19" s="13" t="s">
        <v>57</v>
      </c>
    </row>
    <row r="20" spans="1:9" ht="23.25" customHeight="1">
      <c r="A20" s="13">
        <v>14</v>
      </c>
      <c r="B20" s="13" t="s">
        <v>38</v>
      </c>
      <c r="C20" s="29" t="s">
        <v>39</v>
      </c>
      <c r="D20" s="13" t="s">
        <v>42</v>
      </c>
      <c r="E20" s="13" t="s">
        <v>43</v>
      </c>
      <c r="F20" s="13">
        <v>346</v>
      </c>
      <c r="G20" s="24">
        <v>76.69</v>
      </c>
      <c r="H20" s="17">
        <f t="shared" si="1"/>
        <v>72.195999999999998</v>
      </c>
      <c r="I20" s="13" t="s">
        <v>57</v>
      </c>
    </row>
    <row r="21" spans="1:9" ht="23.25" customHeight="1">
      <c r="A21" s="13">
        <v>15</v>
      </c>
      <c r="B21" s="13" t="s">
        <v>38</v>
      </c>
      <c r="C21" s="29" t="s">
        <v>39</v>
      </c>
      <c r="D21" s="13" t="s">
        <v>44</v>
      </c>
      <c r="E21" s="13" t="s">
        <v>83</v>
      </c>
      <c r="F21" s="13">
        <v>327</v>
      </c>
      <c r="G21" s="24">
        <v>80.289999999999992</v>
      </c>
      <c r="H21" s="17">
        <f t="shared" si="1"/>
        <v>71.355999999999995</v>
      </c>
      <c r="I21" s="13" t="s">
        <v>57</v>
      </c>
    </row>
    <row r="22" spans="1:9" ht="23.25" customHeight="1">
      <c r="A22" s="13">
        <v>16</v>
      </c>
      <c r="B22" s="13" t="s">
        <v>38</v>
      </c>
      <c r="C22" s="29" t="s">
        <v>39</v>
      </c>
      <c r="D22" s="13" t="s">
        <v>40</v>
      </c>
      <c r="E22" s="13" t="s">
        <v>41</v>
      </c>
      <c r="F22" s="13">
        <v>340</v>
      </c>
      <c r="G22" s="24">
        <v>75.849999999999994</v>
      </c>
      <c r="H22" s="17">
        <f t="shared" si="1"/>
        <v>71.14</v>
      </c>
      <c r="I22" s="13" t="s">
        <v>57</v>
      </c>
    </row>
    <row r="23" spans="1:9" ht="23.25" customHeight="1">
      <c r="A23" s="13">
        <v>17</v>
      </c>
      <c r="B23" s="18" t="s">
        <v>55</v>
      </c>
      <c r="C23" s="18" t="s">
        <v>56</v>
      </c>
      <c r="D23" s="18" t="s">
        <v>53</v>
      </c>
      <c r="E23" s="18" t="s">
        <v>54</v>
      </c>
      <c r="F23" s="18">
        <v>408</v>
      </c>
      <c r="G23" s="24">
        <v>84.273333333333341</v>
      </c>
      <c r="H23" s="27">
        <f t="shared" ref="H23:H43" si="2">F23/5*0.6+G23*0.4</f>
        <v>82.669333333333327</v>
      </c>
      <c r="I23" s="25" t="s">
        <v>29</v>
      </c>
    </row>
    <row r="24" spans="1:9" s="34" customFormat="1" ht="23.25" customHeight="1">
      <c r="A24" s="32">
        <v>18</v>
      </c>
      <c r="B24" s="18" t="s">
        <v>60</v>
      </c>
      <c r="C24" s="18" t="s">
        <v>61</v>
      </c>
      <c r="D24" s="18" t="s">
        <v>58</v>
      </c>
      <c r="E24" s="18" t="s">
        <v>59</v>
      </c>
      <c r="F24" s="18">
        <v>382</v>
      </c>
      <c r="G24" s="33">
        <v>87.88</v>
      </c>
      <c r="H24" s="27">
        <f t="shared" si="2"/>
        <v>80.992000000000004</v>
      </c>
      <c r="I24" s="18" t="s">
        <v>29</v>
      </c>
    </row>
    <row r="25" spans="1:9" ht="23.25" customHeight="1">
      <c r="A25" s="13">
        <v>19</v>
      </c>
      <c r="B25" s="18" t="s">
        <v>60</v>
      </c>
      <c r="C25" s="18" t="s">
        <v>61</v>
      </c>
      <c r="D25" s="18" t="s">
        <v>66</v>
      </c>
      <c r="E25" s="18" t="s">
        <v>67</v>
      </c>
      <c r="F25" s="18">
        <v>351</v>
      </c>
      <c r="G25" s="24">
        <v>88.725000000000009</v>
      </c>
      <c r="H25" s="27">
        <f t="shared" si="2"/>
        <v>77.61</v>
      </c>
      <c r="I25" s="18" t="s">
        <v>29</v>
      </c>
    </row>
    <row r="26" spans="1:9" ht="23.25" customHeight="1">
      <c r="A26" s="13">
        <v>20</v>
      </c>
      <c r="B26" s="18" t="s">
        <v>60</v>
      </c>
      <c r="C26" s="18" t="s">
        <v>61</v>
      </c>
      <c r="D26" s="18" t="s">
        <v>62</v>
      </c>
      <c r="E26" s="18" t="s">
        <v>63</v>
      </c>
      <c r="F26" s="18">
        <v>366</v>
      </c>
      <c r="G26" s="24">
        <v>79.247500000000002</v>
      </c>
      <c r="H26" s="27">
        <f t="shared" si="2"/>
        <v>75.619</v>
      </c>
      <c r="I26" s="18" t="s">
        <v>29</v>
      </c>
    </row>
    <row r="27" spans="1:9" ht="23.25" customHeight="1">
      <c r="A27" s="13">
        <v>21</v>
      </c>
      <c r="B27" s="18" t="s">
        <v>60</v>
      </c>
      <c r="C27" s="18" t="s">
        <v>61</v>
      </c>
      <c r="D27" s="18" t="s">
        <v>68</v>
      </c>
      <c r="E27" s="18" t="s">
        <v>69</v>
      </c>
      <c r="F27" s="18">
        <v>343</v>
      </c>
      <c r="G27" s="24">
        <v>81.34</v>
      </c>
      <c r="H27" s="27">
        <f t="shared" si="2"/>
        <v>73.695999999999998</v>
      </c>
      <c r="I27" s="25" t="s">
        <v>84</v>
      </c>
    </row>
    <row r="28" spans="1:9" ht="23.25" customHeight="1">
      <c r="A28" s="13">
        <v>22</v>
      </c>
      <c r="B28" s="18" t="s">
        <v>60</v>
      </c>
      <c r="C28" s="18" t="s">
        <v>61</v>
      </c>
      <c r="D28" s="18" t="s">
        <v>64</v>
      </c>
      <c r="E28" s="18" t="s">
        <v>65</v>
      </c>
      <c r="F28" s="18">
        <v>352</v>
      </c>
      <c r="G28" s="24">
        <v>78.035000000000011</v>
      </c>
      <c r="H28" s="27">
        <f t="shared" si="2"/>
        <v>73.454000000000008</v>
      </c>
      <c r="I28" s="18" t="s">
        <v>29</v>
      </c>
    </row>
    <row r="29" spans="1:9" ht="23.25" customHeight="1">
      <c r="A29" s="13">
        <v>23</v>
      </c>
      <c r="B29" s="18" t="s">
        <v>60</v>
      </c>
      <c r="C29" s="18" t="s">
        <v>61</v>
      </c>
      <c r="D29" s="18" t="s">
        <v>70</v>
      </c>
      <c r="E29" s="18" t="s">
        <v>71</v>
      </c>
      <c r="F29" s="18">
        <v>339</v>
      </c>
      <c r="G29" s="24">
        <v>74.06</v>
      </c>
      <c r="H29" s="27">
        <f t="shared" si="2"/>
        <v>70.304000000000002</v>
      </c>
      <c r="I29" s="18" t="s">
        <v>29</v>
      </c>
    </row>
    <row r="30" spans="1:9" ht="20.25" customHeight="1">
      <c r="A30" s="13">
        <v>24</v>
      </c>
      <c r="B30" s="26" t="s">
        <v>80</v>
      </c>
      <c r="C30" s="25" t="s">
        <v>81</v>
      </c>
      <c r="D30" s="18">
        <v>106350305106765</v>
      </c>
      <c r="E30" s="25" t="s">
        <v>82</v>
      </c>
      <c r="F30" s="18">
        <v>353</v>
      </c>
      <c r="G30" s="17">
        <v>85.284999999999997</v>
      </c>
      <c r="H30" s="28">
        <f t="shared" si="2"/>
        <v>76.47399999999999</v>
      </c>
      <c r="I30" s="25" t="s">
        <v>72</v>
      </c>
    </row>
    <row r="31" spans="1:9" ht="20.25" customHeight="1">
      <c r="A31" s="13">
        <v>25</v>
      </c>
      <c r="B31" s="18" t="s">
        <v>73</v>
      </c>
      <c r="C31" s="18" t="s">
        <v>74</v>
      </c>
      <c r="D31" s="18" t="s">
        <v>75</v>
      </c>
      <c r="E31" s="18" t="s">
        <v>76</v>
      </c>
      <c r="F31" s="18">
        <v>324</v>
      </c>
      <c r="G31" s="28">
        <v>87.2</v>
      </c>
      <c r="H31" s="28">
        <f t="shared" si="2"/>
        <v>73.759999999999991</v>
      </c>
      <c r="I31" s="25" t="s">
        <v>72</v>
      </c>
    </row>
    <row r="32" spans="1:9" ht="20.25" customHeight="1">
      <c r="A32" s="13">
        <v>26</v>
      </c>
      <c r="B32" s="18" t="s">
        <v>73</v>
      </c>
      <c r="C32" s="18" t="s">
        <v>74</v>
      </c>
      <c r="D32" s="18">
        <v>102310040110005</v>
      </c>
      <c r="E32" s="18" t="s">
        <v>79</v>
      </c>
      <c r="F32" s="18">
        <v>324</v>
      </c>
      <c r="G32" s="28">
        <v>86.960000000000008</v>
      </c>
      <c r="H32" s="28">
        <f t="shared" si="2"/>
        <v>73.664000000000001</v>
      </c>
      <c r="I32" s="25" t="s">
        <v>72</v>
      </c>
    </row>
    <row r="33" spans="1:9" ht="22.5" customHeight="1">
      <c r="A33" s="13">
        <v>27</v>
      </c>
      <c r="B33" s="18" t="s">
        <v>73</v>
      </c>
      <c r="C33" s="18" t="s">
        <v>74</v>
      </c>
      <c r="D33" s="18" t="s">
        <v>77</v>
      </c>
      <c r="E33" s="25" t="s">
        <v>78</v>
      </c>
      <c r="F33" s="18">
        <v>330</v>
      </c>
      <c r="G33" s="28">
        <v>84.93</v>
      </c>
      <c r="H33" s="28">
        <f t="shared" si="2"/>
        <v>73.572000000000003</v>
      </c>
      <c r="I33" s="25" t="s">
        <v>72</v>
      </c>
    </row>
    <row r="34" spans="1:9" ht="22.5" customHeight="1">
      <c r="A34" s="13">
        <v>28</v>
      </c>
      <c r="B34" s="31" t="s">
        <v>85</v>
      </c>
      <c r="C34" s="13" t="s">
        <v>97</v>
      </c>
      <c r="D34" s="31" t="s">
        <v>90</v>
      </c>
      <c r="E34" s="13" t="s">
        <v>98</v>
      </c>
      <c r="F34" s="31">
        <v>377</v>
      </c>
      <c r="G34" s="30">
        <v>78.63</v>
      </c>
      <c r="H34" s="30">
        <f t="shared" si="2"/>
        <v>76.692000000000007</v>
      </c>
      <c r="I34" s="13" t="s">
        <v>99</v>
      </c>
    </row>
    <row r="35" spans="1:9" ht="22.5" customHeight="1">
      <c r="A35" s="13">
        <v>29</v>
      </c>
      <c r="B35" s="31" t="s">
        <v>85</v>
      </c>
      <c r="C35" s="13" t="s">
        <v>97</v>
      </c>
      <c r="D35" s="31" t="s">
        <v>93</v>
      </c>
      <c r="E35" s="13" t="s">
        <v>100</v>
      </c>
      <c r="F35" s="31">
        <v>352</v>
      </c>
      <c r="G35" s="30">
        <v>80.680000000000007</v>
      </c>
      <c r="H35" s="30">
        <f t="shared" si="2"/>
        <v>74.512</v>
      </c>
      <c r="I35" s="13" t="s">
        <v>99</v>
      </c>
    </row>
    <row r="36" spans="1:9" ht="22.5" customHeight="1">
      <c r="A36" s="13">
        <v>30</v>
      </c>
      <c r="B36" s="31" t="s">
        <v>85</v>
      </c>
      <c r="C36" s="13" t="s">
        <v>97</v>
      </c>
      <c r="D36" s="31" t="s">
        <v>95</v>
      </c>
      <c r="E36" s="13" t="s">
        <v>101</v>
      </c>
      <c r="F36" s="31">
        <v>357</v>
      </c>
      <c r="G36" s="17">
        <v>78.564999999999998</v>
      </c>
      <c r="H36" s="30">
        <f t="shared" si="2"/>
        <v>74.266000000000005</v>
      </c>
      <c r="I36" s="13" t="s">
        <v>99</v>
      </c>
    </row>
    <row r="37" spans="1:9" ht="22.5" customHeight="1">
      <c r="A37" s="13">
        <v>31</v>
      </c>
      <c r="B37" s="31" t="s">
        <v>85</v>
      </c>
      <c r="C37" s="13" t="s">
        <v>97</v>
      </c>
      <c r="D37" s="31" t="s">
        <v>92</v>
      </c>
      <c r="E37" s="13" t="s">
        <v>102</v>
      </c>
      <c r="F37" s="31">
        <v>349</v>
      </c>
      <c r="G37" s="17">
        <v>79.53</v>
      </c>
      <c r="H37" s="30">
        <f t="shared" si="2"/>
        <v>73.691999999999993</v>
      </c>
      <c r="I37" s="13" t="s">
        <v>99</v>
      </c>
    </row>
    <row r="38" spans="1:9" ht="22.5" customHeight="1">
      <c r="A38" s="13">
        <v>32</v>
      </c>
      <c r="B38" s="31" t="s">
        <v>85</v>
      </c>
      <c r="C38" s="13" t="s">
        <v>97</v>
      </c>
      <c r="D38" s="31" t="s">
        <v>86</v>
      </c>
      <c r="E38" s="13" t="s">
        <v>103</v>
      </c>
      <c r="F38" s="31">
        <v>350</v>
      </c>
      <c r="G38" s="17">
        <v>78.12</v>
      </c>
      <c r="H38" s="30">
        <f t="shared" si="2"/>
        <v>73.248000000000005</v>
      </c>
      <c r="I38" s="13" t="s">
        <v>99</v>
      </c>
    </row>
    <row r="39" spans="1:9" ht="22.5" customHeight="1">
      <c r="A39" s="13">
        <v>33</v>
      </c>
      <c r="B39" s="31" t="s">
        <v>85</v>
      </c>
      <c r="C39" s="13" t="s">
        <v>97</v>
      </c>
      <c r="D39" s="31" t="s">
        <v>94</v>
      </c>
      <c r="E39" s="13" t="s">
        <v>104</v>
      </c>
      <c r="F39" s="31">
        <v>333</v>
      </c>
      <c r="G39" s="17">
        <v>79.900000000000006</v>
      </c>
      <c r="H39" s="30">
        <f t="shared" si="2"/>
        <v>71.92</v>
      </c>
      <c r="I39" s="13" t="s">
        <v>99</v>
      </c>
    </row>
    <row r="40" spans="1:9" ht="22.5" customHeight="1">
      <c r="A40" s="13">
        <v>34</v>
      </c>
      <c r="B40" s="31" t="s">
        <v>85</v>
      </c>
      <c r="C40" s="13" t="s">
        <v>97</v>
      </c>
      <c r="D40" s="31" t="s">
        <v>96</v>
      </c>
      <c r="E40" s="13" t="s">
        <v>105</v>
      </c>
      <c r="F40" s="31">
        <v>327</v>
      </c>
      <c r="G40" s="30">
        <v>77.210000000000008</v>
      </c>
      <c r="H40" s="30">
        <f t="shared" si="2"/>
        <v>70.124000000000009</v>
      </c>
      <c r="I40" s="13" t="s">
        <v>99</v>
      </c>
    </row>
    <row r="41" spans="1:9" ht="22.5" customHeight="1">
      <c r="A41" s="13">
        <v>35</v>
      </c>
      <c r="B41" s="31" t="s">
        <v>85</v>
      </c>
      <c r="C41" s="13" t="s">
        <v>97</v>
      </c>
      <c r="D41" s="31" t="s">
        <v>91</v>
      </c>
      <c r="E41" s="13" t="s">
        <v>106</v>
      </c>
      <c r="F41" s="31">
        <v>329</v>
      </c>
      <c r="G41" s="30">
        <v>75.102499999999992</v>
      </c>
      <c r="H41" s="30">
        <f t="shared" si="2"/>
        <v>69.520999999999987</v>
      </c>
      <c r="I41" s="13" t="s">
        <v>99</v>
      </c>
    </row>
    <row r="42" spans="1:9" ht="22.5" customHeight="1">
      <c r="A42" s="13">
        <v>36</v>
      </c>
      <c r="B42" s="31" t="s">
        <v>85</v>
      </c>
      <c r="C42" s="13" t="s">
        <v>97</v>
      </c>
      <c r="D42" s="31" t="s">
        <v>87</v>
      </c>
      <c r="E42" s="13" t="s">
        <v>107</v>
      </c>
      <c r="F42" s="31">
        <v>326</v>
      </c>
      <c r="G42" s="30">
        <v>75.13</v>
      </c>
      <c r="H42" s="30">
        <f t="shared" si="2"/>
        <v>69.171999999999997</v>
      </c>
      <c r="I42" s="13" t="s">
        <v>99</v>
      </c>
    </row>
    <row r="43" spans="1:9" ht="22.5" customHeight="1">
      <c r="A43" s="13">
        <v>37</v>
      </c>
      <c r="B43" s="31" t="s">
        <v>85</v>
      </c>
      <c r="C43" s="13" t="s">
        <v>97</v>
      </c>
      <c r="D43" s="31" t="s">
        <v>88</v>
      </c>
      <c r="E43" s="13" t="s">
        <v>89</v>
      </c>
      <c r="F43" s="31">
        <v>357</v>
      </c>
      <c r="G43" s="30">
        <v>0</v>
      </c>
      <c r="H43" s="30">
        <f t="shared" si="2"/>
        <v>42.84</v>
      </c>
      <c r="I43" s="13" t="s">
        <v>108</v>
      </c>
    </row>
  </sheetData>
  <mergeCells count="3">
    <mergeCell ref="A2:I2"/>
    <mergeCell ref="E4:F4"/>
    <mergeCell ref="A5:C5"/>
  </mergeCells>
  <phoneticPr fontId="6" type="noConversion"/>
  <printOptions horizontalCentered="1"/>
  <pageMargins left="0.39" right="0.39" top="0.26" bottom="0.32" header="0.31" footer="0.31"/>
  <pageSetup paperSize="9" orientation="landscape" r:id="rId1"/>
  <headerFooter alignWithMargins="0">
    <oddFooter>&amp;C&amp;N----&amp;P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2020-05-31T03:42:56Z</cp:lastPrinted>
  <dcterms:created xsi:type="dcterms:W3CDTF">1996-12-17T01:32:42Z</dcterms:created>
  <dcterms:modified xsi:type="dcterms:W3CDTF">2020-06-05T06:39:04Z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>
    <vt:lpwstr>11</vt:lpwstr>
  </property>
</Properties>
</file>