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<sst xmlns="http://schemas.openxmlformats.org/spreadsheetml/2006/main" count="48" uniqueCount="33">
  <si>
    <t>附件9：</t>
  </si>
  <si>
    <r>
      <t>化学与化工学院2020年硕士研究生招生考试入学总成绩汇总表</t>
    </r>
    <r>
      <rPr>
        <sz val="18"/>
        <rFont val="仿宋"/>
        <family val="3"/>
      </rPr>
      <t xml:space="preserve">
</t>
    </r>
    <r>
      <rPr>
        <sz val="14"/>
        <rFont val="仿宋"/>
        <family val="3"/>
      </rPr>
      <t>（成绩保留小数点后两位，一志愿与调剂生源分别按总分从高到低依次排序）</t>
    </r>
  </si>
  <si>
    <t>填表：</t>
  </si>
  <si>
    <t>复核：</t>
  </si>
  <si>
    <t>复试工作领导小组：</t>
  </si>
  <si>
    <t>学院公章</t>
  </si>
  <si>
    <t>年  月  日</t>
  </si>
  <si>
    <t>入学考试总成绩=（初试总成绩÷5）×60%＋复试总成绩×40%</t>
  </si>
  <si>
    <t>序号</t>
  </si>
  <si>
    <t>专业代码</t>
  </si>
  <si>
    <t>专业（研究方向）名称</t>
  </si>
  <si>
    <t>考生编号</t>
  </si>
  <si>
    <t>姓名</t>
  </si>
  <si>
    <t>初试成绩</t>
  </si>
  <si>
    <t>复试总成绩</t>
  </si>
  <si>
    <t>入学总成绩</t>
  </si>
  <si>
    <t>录取建议</t>
  </si>
  <si>
    <t>备注（一志愿或调剂）</t>
  </si>
  <si>
    <t>045106</t>
  </si>
  <si>
    <t>学科教学（化学）</t>
  </si>
  <si>
    <t>116580210070602</t>
  </si>
  <si>
    <t>赵俊杰</t>
  </si>
  <si>
    <t>一志愿</t>
  </si>
  <si>
    <t>116580210070603</t>
  </si>
  <si>
    <t>史娟娟</t>
  </si>
  <si>
    <t>116580210070583</t>
  </si>
  <si>
    <t>于婷</t>
  </si>
  <si>
    <t>116580210070601</t>
  </si>
  <si>
    <t>杨嘉佳</t>
  </si>
  <si>
    <t>116580210070585</t>
  </si>
  <si>
    <t>陈月凤</t>
  </si>
  <si>
    <t>116580210070590</t>
  </si>
  <si>
    <t>符蓉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</si>
</sst>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42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3" applyBorder="1" applyAlignment="1">
      <alignment horizontal="center" vertical="center"/>
      <protection/>
    </xf>
    <xf numFmtId="0" fontId="0" fillId="0" borderId="10" xfId="44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N13" sqref="N13"/>
    </sheetView>
  </sheetViews>
  <sheetFormatPr defaultColWidth="9.00390625" defaultRowHeight="14.25"/>
  <cols>
    <col min="1" max="1" width="5.375" style="3" customWidth="1"/>
    <col min="2" max="2" width="10.00390625" style="3" customWidth="1"/>
    <col min="3" max="3" width="22.625" style="4" customWidth="1"/>
    <col min="4" max="4" width="19.75390625" style="3" customWidth="1"/>
    <col min="5" max="5" width="10.375" style="3" customWidth="1"/>
    <col min="6" max="6" width="10.00390625" style="3" customWidth="1"/>
    <col min="7" max="7" width="11.375" style="3" customWidth="1"/>
    <col min="8" max="8" width="11.50390625" style="3" customWidth="1"/>
    <col min="9" max="9" width="11.375" style="3" customWidth="1"/>
    <col min="10" max="10" width="12.75390625" style="3" customWidth="1"/>
    <col min="11" max="16384" width="9.00390625" style="3" customWidth="1"/>
  </cols>
  <sheetData>
    <row r="1" ht="14.25">
      <c r="A1" s="3" t="s">
        <v>0</v>
      </c>
    </row>
    <row r="2" spans="1:10" ht="52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14.25">
      <c r="C3" s="5"/>
    </row>
    <row r="4" spans="1:10" s="1" customFormat="1" ht="31.5" customHeight="1">
      <c r="A4" s="1" t="s">
        <v>2</v>
      </c>
      <c r="C4" s="6" t="s">
        <v>3</v>
      </c>
      <c r="D4" s="7" t="s">
        <v>4</v>
      </c>
      <c r="E4" s="21"/>
      <c r="F4" s="21"/>
      <c r="H4" s="1" t="s">
        <v>5</v>
      </c>
      <c r="I4" s="22" t="s">
        <v>6</v>
      </c>
      <c r="J4" s="22"/>
    </row>
    <row r="5" spans="1:10" s="1" customFormat="1" ht="31.5" customHeight="1">
      <c r="A5" s="23" t="s">
        <v>7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2" customFormat="1" ht="28.5" customHeight="1">
      <c r="A6" s="8" t="s">
        <v>8</v>
      </c>
      <c r="B6" s="8" t="s">
        <v>9</v>
      </c>
      <c r="C6" s="9" t="s">
        <v>10</v>
      </c>
      <c r="D6" s="8" t="s">
        <v>11</v>
      </c>
      <c r="E6" s="8" t="s">
        <v>12</v>
      </c>
      <c r="F6" s="10" t="s">
        <v>13</v>
      </c>
      <c r="G6" s="10" t="s">
        <v>14</v>
      </c>
      <c r="H6" s="10" t="s">
        <v>15</v>
      </c>
      <c r="I6" s="18" t="s">
        <v>16</v>
      </c>
      <c r="J6" s="10" t="s">
        <v>17</v>
      </c>
    </row>
    <row r="7" spans="1:10" ht="21.75" customHeight="1">
      <c r="A7" s="11">
        <v>1</v>
      </c>
      <c r="B7" s="12" t="s">
        <v>18</v>
      </c>
      <c r="C7" s="13" t="s">
        <v>19</v>
      </c>
      <c r="D7" s="14" t="s">
        <v>20</v>
      </c>
      <c r="E7" s="15" t="s">
        <v>21</v>
      </c>
      <c r="F7" s="16">
        <v>344</v>
      </c>
      <c r="G7" s="17">
        <v>86.4</v>
      </c>
      <c r="H7" s="17">
        <f>ROUND(F7/5*0.6+G7*0.4,2)</f>
        <v>75.84</v>
      </c>
      <c r="I7" s="11"/>
      <c r="J7" s="11" t="s">
        <v>22</v>
      </c>
    </row>
    <row r="8" spans="1:10" ht="21.75" customHeight="1">
      <c r="A8" s="11">
        <v>2</v>
      </c>
      <c r="B8" s="12" t="s">
        <v>18</v>
      </c>
      <c r="C8" s="13" t="s">
        <v>19</v>
      </c>
      <c r="D8" s="14" t="s">
        <v>23</v>
      </c>
      <c r="E8" s="15" t="s">
        <v>24</v>
      </c>
      <c r="F8" s="16">
        <v>357</v>
      </c>
      <c r="G8" s="17">
        <v>81.91</v>
      </c>
      <c r="H8" s="17">
        <v>75.6</v>
      </c>
      <c r="I8" s="11"/>
      <c r="J8" s="11" t="s">
        <v>22</v>
      </c>
    </row>
    <row r="9" spans="1:10" ht="21.75" customHeight="1">
      <c r="A9" s="11">
        <v>3</v>
      </c>
      <c r="B9" s="12" t="s">
        <v>18</v>
      </c>
      <c r="C9" s="13" t="s">
        <v>19</v>
      </c>
      <c r="D9" s="14" t="s">
        <v>27</v>
      </c>
      <c r="E9" s="15" t="s">
        <v>28</v>
      </c>
      <c r="F9" s="16">
        <v>347</v>
      </c>
      <c r="G9" s="17">
        <v>84.02</v>
      </c>
      <c r="H9" s="17">
        <f>ROUND(F9/5*0.6+G9*0.4,2)</f>
        <v>75.25</v>
      </c>
      <c r="I9" s="11"/>
      <c r="J9" s="11" t="s">
        <v>22</v>
      </c>
    </row>
    <row r="10" spans="1:10" ht="21.75" customHeight="1">
      <c r="A10" s="11">
        <v>4</v>
      </c>
      <c r="B10" s="12" t="s">
        <v>18</v>
      </c>
      <c r="C10" s="13" t="s">
        <v>19</v>
      </c>
      <c r="D10" s="14" t="s">
        <v>29</v>
      </c>
      <c r="E10" s="15" t="s">
        <v>30</v>
      </c>
      <c r="F10" s="16">
        <v>349</v>
      </c>
      <c r="G10" s="17">
        <v>83.41</v>
      </c>
      <c r="H10" s="17">
        <f>ROUND(F10/5*0.6+G10*0.4,2)</f>
        <v>75.24</v>
      </c>
      <c r="I10" s="11"/>
      <c r="J10" s="11" t="s">
        <v>22</v>
      </c>
    </row>
    <row r="11" spans="1:10" ht="21.75" customHeight="1">
      <c r="A11" s="11">
        <v>5</v>
      </c>
      <c r="B11" s="12" t="s">
        <v>18</v>
      </c>
      <c r="C11" s="13" t="s">
        <v>19</v>
      </c>
      <c r="D11" s="14" t="s">
        <v>31</v>
      </c>
      <c r="E11" s="15" t="s">
        <v>32</v>
      </c>
      <c r="F11" s="16">
        <v>321</v>
      </c>
      <c r="G11" s="17">
        <v>86.52</v>
      </c>
      <c r="H11" s="17">
        <f>ROUND(F11/5*0.6+G11*0.4,2)</f>
        <v>73.13</v>
      </c>
      <c r="I11" s="11"/>
      <c r="J11" s="11" t="s">
        <v>22</v>
      </c>
    </row>
    <row r="12" spans="1:10" ht="21.75" customHeight="1">
      <c r="A12" s="11">
        <v>6</v>
      </c>
      <c r="B12" s="12" t="s">
        <v>18</v>
      </c>
      <c r="C12" s="13" t="s">
        <v>19</v>
      </c>
      <c r="D12" s="14" t="s">
        <v>25</v>
      </c>
      <c r="E12" s="15" t="s">
        <v>26</v>
      </c>
      <c r="F12" s="16">
        <v>330</v>
      </c>
      <c r="G12" s="17">
        <v>81.68</v>
      </c>
      <c r="H12" s="17">
        <f>ROUND(F12/5*0.6+G12*0.4,2)</f>
        <v>72.27</v>
      </c>
      <c r="I12" s="11"/>
      <c r="J12" s="11" t="s">
        <v>22</v>
      </c>
    </row>
  </sheetData>
  <sheetProtection/>
  <mergeCells count="4">
    <mergeCell ref="A2:J2"/>
    <mergeCell ref="E4:F4"/>
    <mergeCell ref="I4:J4"/>
    <mergeCell ref="A5:J5"/>
  </mergeCells>
  <printOptions horizontalCentered="1"/>
  <pageMargins left="0.39" right="0.39" top="0.59" bottom="0.59" header="0.31" footer="0.31"/>
  <pageSetup horizontalDpi="600" verticalDpi="600" orientation="landscape" paperSize="9" r:id="rId1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2020-05-17T11:47:35Z</cp:lastPrinted>
  <dcterms:created xsi:type="dcterms:W3CDTF">1996-12-17T01:32:42Z</dcterms:created>
  <dcterms:modified xsi:type="dcterms:W3CDTF">2020-05-18T11:54:58Z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11</vt:lpwstr>
  </property>
</Properties>
</file>