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765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<sst xmlns="http://schemas.openxmlformats.org/spreadsheetml/2006/main" count="29" uniqueCount="29">
  <si>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附件1</t>
  </si>
  <si>
    <t>2019年3月份学生宿舍评定情况汇总表</t>
  </si>
  <si>
    <t>学院</t>
  </si>
  <si>
    <t>宿舍总数</t>
  </si>
  <si>
    <t>文明宿舍间数</t>
  </si>
  <si>
    <t>文明宿舍比例</t>
  </si>
  <si>
    <t>不达标宿舍间数</t>
  </si>
  <si>
    <t>不达标宿舍比例</t>
  </si>
  <si>
    <t>备注</t>
  </si>
  <si>
    <t>教育与心理学院</t>
  </si>
  <si>
    <t>初等教育学院</t>
  </si>
  <si>
    <t>文学院</t>
  </si>
  <si>
    <t>新闻传播与影视学院</t>
  </si>
  <si>
    <t>国际教育学院</t>
  </si>
  <si>
    <t>法学院</t>
  </si>
  <si>
    <t>马克思主义学院</t>
  </si>
  <si>
    <t>经济与管理学院</t>
  </si>
  <si>
    <t>外国语学院</t>
  </si>
  <si>
    <t>音乐学院</t>
  </si>
  <si>
    <t>美术学院</t>
  </si>
  <si>
    <t>数学与统计学院</t>
  </si>
  <si>
    <t>信息科学技术学院</t>
  </si>
  <si>
    <t>物理与电子工程学院</t>
  </si>
  <si>
    <t>化学与化工学院</t>
  </si>
  <si>
    <t>生命科学学院</t>
  </si>
  <si>
    <t>体育学院</t>
  </si>
  <si>
    <t>地理与环境科学学院</t>
  </si>
  <si>
    <t>旅游学院</t>
  </si>
  <si>
    <t>汇    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</si>
</sst>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12"/>
      <name val="仿宋_GB2312"/>
      <family val="3"/>
    </font>
    <font>
      <sz val="12"/>
      <color indexed="10"/>
      <name val="仿宋_GB2312"/>
      <family val="3"/>
    </font>
    <font>
      <b/>
      <sz val="14"/>
      <name val="仿宋"/>
      <family val="3"/>
    </font>
    <font>
      <sz val="12"/>
      <color indexed="8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4" fillId="0" borderId="0">
      <alignment/>
      <protection/>
    </xf>
    <xf numFmtId="0" fontId="1" fillId="0" borderId="0">
      <alignment vertical="center"/>
      <protection/>
    </xf>
    <xf numFmtId="0" fontId="24" fillId="0" borderId="0">
      <alignment/>
      <protection/>
    </xf>
    <xf numFmtId="0" fontId="0" fillId="0" borderId="0">
      <alignment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14" fillId="17" borderId="6" applyNumberFormat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9" fillId="22" borderId="0" applyNumberFormat="0" applyBorder="0" applyAlignment="0" applyProtection="0"/>
    <xf numFmtId="0" fontId="8" fillId="16" borderId="8" applyNumberFormat="0" applyAlignment="0" applyProtection="0"/>
    <xf numFmtId="0" fontId="13" fillId="7" borderId="5" applyNumberFormat="0" applyAlignment="0" applyProtection="0"/>
    <xf numFmtId="0" fontId="24" fillId="0" borderId="0">
      <alignment/>
      <protection/>
    </xf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6" fillId="0" borderId="10" xfId="62" applyNumberFormat="1" applyFont="1" applyBorder="1" applyAlignment="1">
      <alignment horizontal="center" vertical="center"/>
      <protection/>
    </xf>
    <xf numFmtId="0" fontId="6" fillId="0" borderId="10" xfId="60" applyNumberFormat="1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8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年3月宿舍检查结果(信息征集表)" xfId="40"/>
    <cellStyle name="差_2015年3月宿舍检查结果(总表)" xfId="41"/>
    <cellStyle name="常规 10" xfId="42"/>
    <cellStyle name="常规 13" xfId="43"/>
    <cellStyle name="常规 14" xfId="44"/>
    <cellStyle name="常规 15" xfId="45"/>
    <cellStyle name="常规 18" xfId="46"/>
    <cellStyle name="常规 2" xfId="47"/>
    <cellStyle name="常规 2 10" xfId="48"/>
    <cellStyle name="常规 2 104" xfId="49"/>
    <cellStyle name="常规 2 114" xfId="50"/>
    <cellStyle name="常规 2 2" xfId="51"/>
    <cellStyle name="常规 2 2 10" xfId="52"/>
    <cellStyle name="常规 2 3" xfId="53"/>
    <cellStyle name="常规 2 4" xfId="54"/>
    <cellStyle name="常规 2 43" xfId="55"/>
    <cellStyle name="常规 2 62" xfId="56"/>
    <cellStyle name="常规 2 80" xfId="57"/>
    <cellStyle name="常规 2_2015年3月宿舍检查结果(信息征集表)" xfId="58"/>
    <cellStyle name="常规 20" xfId="59"/>
    <cellStyle name="常规 3" xfId="60"/>
    <cellStyle name="常规 3 2" xfId="61"/>
    <cellStyle name="常规 4" xfId="62"/>
    <cellStyle name="常规 43" xfId="63"/>
    <cellStyle name="常规 46" xfId="64"/>
    <cellStyle name="常规 5" xfId="65"/>
    <cellStyle name="常规 5 3" xfId="66"/>
    <cellStyle name="常规 7" xfId="67"/>
    <cellStyle name="常规 8" xfId="68"/>
    <cellStyle name="Hyperlink" xfId="69"/>
    <cellStyle name="好" xfId="70"/>
    <cellStyle name="好_2015年3月宿舍检查结果(信息征集表)" xfId="71"/>
    <cellStyle name="好_2015年3月宿舍检查结果(总表)" xfId="72"/>
    <cellStyle name="汇总" xfId="73"/>
    <cellStyle name="Currency" xfId="74"/>
    <cellStyle name="Currency [0]" xfId="75"/>
    <cellStyle name="计算" xfId="76"/>
    <cellStyle name="检查单元格" xfId="77"/>
    <cellStyle name="解释性文本" xfId="78"/>
    <cellStyle name="警告文本" xfId="79"/>
    <cellStyle name="链接单元格" xfId="80"/>
    <cellStyle name="Comma" xfId="81"/>
    <cellStyle name="Comma [0]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输出" xfId="90"/>
    <cellStyle name="输入" xfId="91"/>
    <cellStyle name="样式 1" xfId="92"/>
    <cellStyle name="Followed Hyperlink" xfId="93"/>
    <cellStyle name="注释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C9" sqref="C9"/>
    </sheetView>
  </sheetViews>
  <sheetFormatPr defaultColWidth="9.00390625" defaultRowHeight="14.25"/>
  <cols>
    <col min="1" max="1" width="23.50390625" style="0" customWidth="1"/>
    <col min="2" max="2" width="14.00390625" style="0" customWidth="1"/>
    <col min="3" max="3" width="19.00390625" style="0" customWidth="1"/>
    <col min="4" max="4" width="16.75390625" style="0" customWidth="1"/>
    <col min="5" max="5" width="11.625" style="0" hidden="1" customWidth="1"/>
    <col min="6" max="6" width="1.625" style="0" hidden="1" customWidth="1"/>
  </cols>
  <sheetData>
    <row r="1" spans="1:7" ht="14.25">
      <c r="A1" s="4" t="s">
        <v>0</v>
      </c>
      <c r="B1" s="4"/>
      <c r="C1" s="4"/>
      <c r="D1" s="4"/>
      <c r="E1" s="4"/>
      <c r="F1" s="4"/>
      <c r="G1" s="4"/>
    </row>
    <row r="2" spans="1:13" s="1" customFormat="1" ht="24.75" customHeight="1">
      <c r="A2" s="19" t="s">
        <v>1</v>
      </c>
      <c r="B2" s="19"/>
      <c r="C2" s="19"/>
      <c r="D2" s="19"/>
      <c r="E2" s="19"/>
      <c r="F2" s="19"/>
      <c r="G2" s="19"/>
      <c r="H2" s="5"/>
      <c r="I2" s="5"/>
      <c r="J2" s="5"/>
      <c r="K2" s="5"/>
      <c r="L2" s="5"/>
      <c r="M2" s="5"/>
    </row>
    <row r="3" spans="1:7" s="2" customFormat="1" ht="3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s="2" customFormat="1" ht="24.75" customHeight="1">
      <c r="A4" s="7" t="s">
        <v>9</v>
      </c>
      <c r="B4" s="8">
        <v>270</v>
      </c>
      <c r="C4" s="8">
        <v>2</v>
      </c>
      <c r="D4" s="9">
        <f>C4/B4</f>
        <v>0.007407407407407408</v>
      </c>
      <c r="E4" s="10">
        <v>0</v>
      </c>
      <c r="F4" s="9">
        <v>0</v>
      </c>
      <c r="G4" s="9"/>
    </row>
    <row r="5" spans="1:7" s="2" customFormat="1" ht="24.75" customHeight="1">
      <c r="A5" s="7" t="s">
        <v>10</v>
      </c>
      <c r="B5" s="11">
        <v>250</v>
      </c>
      <c r="C5" s="8">
        <v>4</v>
      </c>
      <c r="D5" s="9">
        <f aca="true" t="shared" si="0" ref="D5:D23">C5/B5</f>
        <v>0.016</v>
      </c>
      <c r="E5" s="12">
        <v>0</v>
      </c>
      <c r="F5" s="9">
        <v>0</v>
      </c>
      <c r="G5" s="13"/>
    </row>
    <row r="6" spans="1:7" s="2" customFormat="1" ht="24.75" customHeight="1">
      <c r="A6" s="7" t="s">
        <v>11</v>
      </c>
      <c r="B6" s="11">
        <v>445</v>
      </c>
      <c r="C6" s="8">
        <v>11</v>
      </c>
      <c r="D6" s="9">
        <f t="shared" si="0"/>
        <v>0.024719101123595506</v>
      </c>
      <c r="E6" s="12">
        <v>0</v>
      </c>
      <c r="F6" s="9">
        <v>0</v>
      </c>
      <c r="G6" s="13"/>
    </row>
    <row r="7" spans="1:7" s="2" customFormat="1" ht="24.75" customHeight="1">
      <c r="A7" s="7" t="s">
        <v>12</v>
      </c>
      <c r="B7" s="11">
        <v>178</v>
      </c>
      <c r="C7" s="8">
        <v>1</v>
      </c>
      <c r="D7" s="9">
        <f t="shared" si="0"/>
        <v>0.0056179775280898875</v>
      </c>
      <c r="E7" s="12">
        <v>3</v>
      </c>
      <c r="F7" s="9">
        <v>0.0169</v>
      </c>
      <c r="G7" s="13"/>
    </row>
    <row r="8" spans="1:7" s="2" customFormat="1" ht="24.75" customHeight="1">
      <c r="A8" s="7" t="s">
        <v>13</v>
      </c>
      <c r="B8" s="11">
        <v>62</v>
      </c>
      <c r="C8" s="8">
        <v>0</v>
      </c>
      <c r="D8" s="9">
        <f t="shared" si="0"/>
        <v>0</v>
      </c>
      <c r="E8" s="12">
        <v>0</v>
      </c>
      <c r="F8" s="9">
        <v>0</v>
      </c>
      <c r="G8" s="13"/>
    </row>
    <row r="9" spans="1:7" s="2" customFormat="1" ht="24.75" customHeight="1">
      <c r="A9" s="7" t="s">
        <v>14</v>
      </c>
      <c r="B9" s="11">
        <v>190</v>
      </c>
      <c r="C9" s="8">
        <v>1.5</v>
      </c>
      <c r="D9" s="9">
        <f t="shared" si="0"/>
        <v>0.007894736842105263</v>
      </c>
      <c r="E9" s="14">
        <v>0</v>
      </c>
      <c r="F9" s="9">
        <v>0</v>
      </c>
      <c r="G9" s="13"/>
    </row>
    <row r="10" spans="1:7" s="2" customFormat="1" ht="24.75" customHeight="1">
      <c r="A10" s="7" t="s">
        <v>15</v>
      </c>
      <c r="B10" s="15">
        <v>152</v>
      </c>
      <c r="C10" s="8">
        <v>4.5</v>
      </c>
      <c r="D10" s="9">
        <f t="shared" si="0"/>
        <v>0.029605263157894735</v>
      </c>
      <c r="E10" s="14">
        <v>0</v>
      </c>
      <c r="F10" s="9">
        <v>0</v>
      </c>
      <c r="G10" s="13"/>
    </row>
    <row r="11" spans="1:7" s="2" customFormat="1" ht="24.75" customHeight="1">
      <c r="A11" s="7" t="s">
        <v>16</v>
      </c>
      <c r="B11" s="11">
        <v>466</v>
      </c>
      <c r="C11" s="8">
        <v>4</v>
      </c>
      <c r="D11" s="9">
        <f t="shared" si="0"/>
        <v>0.008583690987124463</v>
      </c>
      <c r="E11" s="12">
        <v>0</v>
      </c>
      <c r="F11" s="9">
        <v>0</v>
      </c>
      <c r="G11" s="13"/>
    </row>
    <row r="12" spans="1:7" s="2" customFormat="1" ht="24.75" customHeight="1">
      <c r="A12" s="7" t="s">
        <v>17</v>
      </c>
      <c r="B12" s="11">
        <v>381</v>
      </c>
      <c r="C12" s="8">
        <v>2.5</v>
      </c>
      <c r="D12" s="9">
        <f t="shared" si="0"/>
        <v>0.006561679790026247</v>
      </c>
      <c r="E12" s="12">
        <v>0</v>
      </c>
      <c r="F12" s="9">
        <v>0</v>
      </c>
      <c r="G12" s="13"/>
    </row>
    <row r="13" spans="1:7" s="2" customFormat="1" ht="24.75" customHeight="1">
      <c r="A13" s="7" t="s">
        <v>18</v>
      </c>
      <c r="B13" s="11">
        <v>253</v>
      </c>
      <c r="C13" s="8">
        <v>0</v>
      </c>
      <c r="D13" s="9">
        <f t="shared" si="0"/>
        <v>0</v>
      </c>
      <c r="E13" s="12">
        <v>0</v>
      </c>
      <c r="F13" s="9">
        <v>0</v>
      </c>
      <c r="G13" s="13"/>
    </row>
    <row r="14" spans="1:7" s="2" customFormat="1" ht="24.75" customHeight="1">
      <c r="A14" s="7" t="s">
        <v>19</v>
      </c>
      <c r="B14" s="11">
        <v>272</v>
      </c>
      <c r="C14" s="8">
        <v>2</v>
      </c>
      <c r="D14" s="9">
        <f t="shared" si="0"/>
        <v>0.007352941176470588</v>
      </c>
      <c r="E14" s="16">
        <v>0</v>
      </c>
      <c r="F14" s="9">
        <v>0</v>
      </c>
      <c r="G14" s="13"/>
    </row>
    <row r="15" spans="1:7" s="2" customFormat="1" ht="24.75" customHeight="1">
      <c r="A15" s="7" t="s">
        <v>20</v>
      </c>
      <c r="B15" s="11">
        <v>279</v>
      </c>
      <c r="C15" s="8">
        <v>8</v>
      </c>
      <c r="D15" s="9">
        <f t="shared" si="0"/>
        <v>0.02867383512544803</v>
      </c>
      <c r="E15" s="12">
        <v>0</v>
      </c>
      <c r="F15" s="9">
        <v>0</v>
      </c>
      <c r="G15" s="13"/>
    </row>
    <row r="16" spans="1:7" s="3" customFormat="1" ht="24.75" customHeight="1">
      <c r="A16" s="7" t="s">
        <v>21</v>
      </c>
      <c r="B16" s="11">
        <v>289</v>
      </c>
      <c r="C16" s="8">
        <v>1</v>
      </c>
      <c r="D16" s="9">
        <f t="shared" si="0"/>
        <v>0.0034602076124567475</v>
      </c>
      <c r="E16" s="12">
        <v>0</v>
      </c>
      <c r="F16" s="9">
        <v>0</v>
      </c>
      <c r="G16" s="13"/>
    </row>
    <row r="17" spans="1:7" s="2" customFormat="1" ht="24.75" customHeight="1">
      <c r="A17" s="7" t="s">
        <v>22</v>
      </c>
      <c r="B17" s="11">
        <v>205</v>
      </c>
      <c r="C17" s="8">
        <v>4</v>
      </c>
      <c r="D17" s="9">
        <f t="shared" si="0"/>
        <v>0.01951219512195122</v>
      </c>
      <c r="E17" s="12">
        <v>0</v>
      </c>
      <c r="F17" s="9">
        <v>0</v>
      </c>
      <c r="G17" s="13"/>
    </row>
    <row r="18" spans="1:7" s="2" customFormat="1" ht="24.75" customHeight="1">
      <c r="A18" s="7" t="s">
        <v>23</v>
      </c>
      <c r="B18" s="11">
        <v>218</v>
      </c>
      <c r="C18" s="8">
        <v>3.5</v>
      </c>
      <c r="D18" s="9">
        <f t="shared" si="0"/>
        <v>0.016055045871559634</v>
      </c>
      <c r="E18" s="12">
        <v>5</v>
      </c>
      <c r="F18" s="9">
        <v>0.0229</v>
      </c>
      <c r="G18" s="13"/>
    </row>
    <row r="19" spans="1:7" s="2" customFormat="1" ht="24.75" customHeight="1">
      <c r="A19" s="7" t="s">
        <v>24</v>
      </c>
      <c r="B19" s="11">
        <v>160</v>
      </c>
      <c r="C19" s="8">
        <v>7</v>
      </c>
      <c r="D19" s="9">
        <f t="shared" si="0"/>
        <v>0.04375</v>
      </c>
      <c r="E19" s="17">
        <v>0</v>
      </c>
      <c r="F19" s="9">
        <v>0</v>
      </c>
      <c r="G19" s="13"/>
    </row>
    <row r="20" spans="1:7" s="2" customFormat="1" ht="24.75" customHeight="1">
      <c r="A20" s="7" t="s">
        <v>25</v>
      </c>
      <c r="B20" s="11">
        <v>296</v>
      </c>
      <c r="C20" s="8">
        <v>0</v>
      </c>
      <c r="D20" s="9">
        <f t="shared" si="0"/>
        <v>0</v>
      </c>
      <c r="E20" s="12">
        <v>0</v>
      </c>
      <c r="F20" s="9">
        <v>0</v>
      </c>
      <c r="G20" s="13"/>
    </row>
    <row r="21" spans="1:7" s="2" customFormat="1" ht="24.75" customHeight="1">
      <c r="A21" s="7" t="s">
        <v>26</v>
      </c>
      <c r="B21" s="18">
        <v>130</v>
      </c>
      <c r="C21" s="8">
        <v>2</v>
      </c>
      <c r="D21" s="9">
        <f t="shared" si="0"/>
        <v>0.015384615384615385</v>
      </c>
      <c r="E21" s="12">
        <v>1</v>
      </c>
      <c r="F21" s="9">
        <v>0.0077</v>
      </c>
      <c r="G21" s="13"/>
    </row>
    <row r="22" spans="1:7" s="2" customFormat="1" ht="24.75" customHeight="1">
      <c r="A22" s="7" t="s">
        <v>27</v>
      </c>
      <c r="B22" s="11">
        <v>168</v>
      </c>
      <c r="C22" s="8">
        <v>0</v>
      </c>
      <c r="D22" s="9">
        <f t="shared" si="0"/>
        <v>0</v>
      </c>
      <c r="E22" s="12">
        <v>0</v>
      </c>
      <c r="F22" s="9">
        <v>0</v>
      </c>
      <c r="G22" s="7"/>
    </row>
    <row r="23" spans="1:7" s="2" customFormat="1" ht="24.75" customHeight="1">
      <c r="A23" s="7" t="s">
        <v>28</v>
      </c>
      <c r="B23" s="7">
        <f>SUM(B4:B22)</f>
        <v>4664</v>
      </c>
      <c r="C23" s="8">
        <v>58</v>
      </c>
      <c r="D23" s="9">
        <f t="shared" si="0"/>
        <v>0.012435677530017153</v>
      </c>
      <c r="E23" s="12">
        <v>9</v>
      </c>
      <c r="F23" s="9">
        <v>0.0019</v>
      </c>
      <c r="G23" s="13"/>
    </row>
  </sheetData>
  <sheetProtection/>
  <mergeCells count="1">
    <mergeCell ref="A2:G2"/>
  </mergeCells>
  <printOptions/>
  <pageMargins left="0.43000000000000005" right="0.4300000000000000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2016-06-23T07:31:52Z</cp:lastPrinted>
  <dcterms:created xsi:type="dcterms:W3CDTF">2014-06-26T01:13:33Z</dcterms:created>
  <dcterms:modified xsi:type="dcterms:W3CDTF">2019-05-15T08:37:49Z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  <property fmtid="{D5CDD505-2E9C-101B-9397-08002B2CF9AE}" pid="3" name="KSORubyTemplateID">
    <vt:lpwstr>11</vt:lpwstr>
  </property>
</Properties>
</file>